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572"/>
  </bookViews>
  <sheets>
    <sheet name="Danh muc tu van" sheetId="2" r:id="rId1"/>
  </sheets>
  <externalReferences>
    <externalReference r:id="rId2"/>
  </externalReferences>
  <calcPr calcId="124519" concurrentCalc="0"/>
</workbook>
</file>

<file path=xl/calcChain.xml><?xml version="1.0" encoding="utf-8"?>
<calcChain xmlns="http://schemas.openxmlformats.org/spreadsheetml/2006/main">
  <c r="H29" i="2"/>
  <c r="H28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5"/>
  <c r="O4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5"/>
  <c r="K4"/>
</calcChain>
</file>

<file path=xl/sharedStrings.xml><?xml version="1.0" encoding="utf-8"?>
<sst xmlns="http://schemas.openxmlformats.org/spreadsheetml/2006/main" count="125" uniqueCount="75">
  <si>
    <t>No.</t>
  </si>
  <si>
    <t>Ticker</t>
  </si>
  <si>
    <t>Exch Code</t>
  </si>
  <si>
    <t>ICB Sector</t>
  </si>
  <si>
    <t>Rating</t>
  </si>
  <si>
    <t>ROE</t>
  </si>
  <si>
    <t>ROA</t>
  </si>
  <si>
    <t>EPS  2015</t>
  </si>
  <si>
    <t>EPS FW  2016</t>
  </si>
  <si>
    <t>LN kỳ vọng</t>
  </si>
  <si>
    <t>KLGD 3 tháng</t>
  </si>
  <si>
    <t>VIC</t>
  </si>
  <si>
    <t>HOSE</t>
  </si>
  <si>
    <t>Real Estate Investment &amp; Services</t>
  </si>
  <si>
    <t>HOLD</t>
  </si>
  <si>
    <t>SCR</t>
  </si>
  <si>
    <t>HNX</t>
  </si>
  <si>
    <t>BUY</t>
  </si>
  <si>
    <t>HPG</t>
  </si>
  <si>
    <t>General Industrials</t>
  </si>
  <si>
    <t>Construction &amp; Materials</t>
  </si>
  <si>
    <t>CVT</t>
  </si>
  <si>
    <t>VGC</t>
  </si>
  <si>
    <t>UPCOM</t>
  </si>
  <si>
    <t>C32</t>
  </si>
  <si>
    <t>NTP</t>
  </si>
  <si>
    <t>VNM</t>
  </si>
  <si>
    <t>Food Producers</t>
  </si>
  <si>
    <t>KDC</t>
  </si>
  <si>
    <t>SVC</t>
  </si>
  <si>
    <t>General Retailers</t>
  </si>
  <si>
    <t>VNS</t>
  </si>
  <si>
    <t>Travel &amp; Leisure</t>
  </si>
  <si>
    <t>KBC</t>
  </si>
  <si>
    <t>Financial Services</t>
  </si>
  <si>
    <t>DVP</t>
  </si>
  <si>
    <t>Industrial Transportation</t>
  </si>
  <si>
    <t>DBC</t>
  </si>
  <si>
    <t>FPT</t>
  </si>
  <si>
    <t>Fixed Line Telecommunications</t>
  </si>
  <si>
    <t>HSG</t>
  </si>
  <si>
    <t>BMP</t>
  </si>
  <si>
    <t>Industrial Metals &amp; Mining</t>
  </si>
  <si>
    <t>CEO</t>
  </si>
  <si>
    <t>Gía mục tiêu</t>
  </si>
  <si>
    <t>Vùng giá mua</t>
  </si>
  <si>
    <t>PHR</t>
  </si>
  <si>
    <t>DPR</t>
  </si>
  <si>
    <t>Rubber</t>
  </si>
  <si>
    <t>35.000-37.000</t>
  </si>
  <si>
    <t>34.000-38.000</t>
  </si>
  <si>
    <t>15.500-16.000</t>
  </si>
  <si>
    <t>32.000-35.000</t>
  </si>
  <si>
    <t>36.000-38.000</t>
  </si>
  <si>
    <t>30.000-32.000</t>
  </si>
  <si>
    <t>66.000-70.000</t>
  </si>
  <si>
    <t>34.000-36.000</t>
  </si>
  <si>
    <t>18.500-20.5000</t>
  </si>
  <si>
    <t>33.000-35.000</t>
  </si>
  <si>
    <t>37.000-40.000</t>
  </si>
  <si>
    <t>34.000-39.000</t>
  </si>
  <si>
    <t>55.000-58.000</t>
  </si>
  <si>
    <t>66.000-72.000</t>
  </si>
  <si>
    <t>170.000-180.000</t>
  </si>
  <si>
    <t>134.000-140.000</t>
  </si>
  <si>
    <t>14.5000-15.5000</t>
  </si>
  <si>
    <t>39.000-41.000</t>
  </si>
  <si>
    <t>9.500-10.000</t>
  </si>
  <si>
    <t>UPDATE DANH MỤC TƯ VẤN THÁNG 11/2016</t>
  </si>
  <si>
    <t>VNB</t>
  </si>
  <si>
    <t>REE</t>
  </si>
  <si>
    <t>18.000-20.000</t>
  </si>
  <si>
    <t>20.000-21.000</t>
  </si>
  <si>
    <t>Gía hiện tại (25/11/16)</t>
  </si>
  <si>
    <t>8.000 - 8.500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</si>
</sst>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Arial"/>
    </font>
    <font>
      <sz val="9"/>
      <color rgb="FF000000"/>
      <name val="Arial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3" fontId="3" fillId="3" borderId="0" xfId="0" applyNumberFormat="1" applyFont="1" applyFill="1" applyAlignment="1">
      <alignment horizontal="right" vertical="center" wrapText="1"/>
    </xf>
    <xf numFmtId="9" fontId="3" fillId="3" borderId="0" xfId="2" applyFont="1" applyFill="1" applyAlignment="1">
      <alignment horizontal="right" vertical="center" wrapText="1"/>
    </xf>
    <xf numFmtId="43" fontId="3" fillId="0" borderId="0" xfId="1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9" fontId="3" fillId="0" borderId="0" xfId="2" applyFont="1" applyAlignment="1">
      <alignment horizontal="right" vertical="center" wrapText="1"/>
    </xf>
    <xf numFmtId="43" fontId="3" fillId="3" borderId="0" xfId="1" applyFont="1" applyFill="1" applyAlignment="1">
      <alignment horizontal="right" vertical="center" wrapText="1"/>
    </xf>
    <xf numFmtId="4" fontId="3" fillId="3" borderId="0" xfId="0" applyNumberFormat="1" applyFont="1" applyFill="1" applyAlignment="1">
      <alignment horizontal="right" vertical="center" wrapText="1"/>
    </xf>
    <xf numFmtId="0" fontId="4" fillId="4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AKInvest\Thong%20ke%20G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012016"/>
      <sheetName val="16022016"/>
      <sheetName val="08122016"/>
      <sheetName val="Co Ban"/>
      <sheetName val="CB2"/>
      <sheetName val="DM"/>
      <sheetName val="TTGD"/>
      <sheetName val="Cô Hương"/>
      <sheetName val="Chú Ninh"/>
      <sheetName val="Sheet3"/>
      <sheetName val="Sheet2"/>
      <sheetName val="Sheet1"/>
      <sheetName val="Sheet5"/>
      <sheetName val="Sheet4"/>
    </sheetNames>
    <sheetDataSet>
      <sheetData sheetId="0"/>
      <sheetData sheetId="1"/>
      <sheetData sheetId="2">
        <row r="2">
          <cell r="A2" t="str">
            <v>AAA</v>
          </cell>
          <cell r="B2">
            <v>310779.90629999997</v>
          </cell>
          <cell r="C2">
            <v>26.1</v>
          </cell>
          <cell r="D2">
            <v>134820</v>
          </cell>
          <cell r="E2">
            <v>28.9069</v>
          </cell>
        </row>
        <row r="3">
          <cell r="A3" t="str">
            <v>AAM</v>
          </cell>
          <cell r="B3">
            <v>2359.3332999999998</v>
          </cell>
          <cell r="C3">
            <v>10.050000000000001</v>
          </cell>
          <cell r="D3">
            <v>100</v>
          </cell>
          <cell r="E3">
            <v>10.669600000000001</v>
          </cell>
        </row>
        <row r="4">
          <cell r="A4" t="str">
            <v>ABI</v>
          </cell>
          <cell r="B4">
            <v>7450.4111000000003</v>
          </cell>
          <cell r="C4">
            <v>21.2</v>
          </cell>
          <cell r="D4">
            <v>1100</v>
          </cell>
          <cell r="E4">
            <v>20.887</v>
          </cell>
        </row>
        <row r="5">
          <cell r="A5" t="str">
            <v>ABT</v>
          </cell>
          <cell r="B5">
            <v>1988.8888999999999</v>
          </cell>
          <cell r="C5">
            <v>43</v>
          </cell>
          <cell r="D5">
            <v>220</v>
          </cell>
          <cell r="E5">
            <v>45.341799999999999</v>
          </cell>
        </row>
        <row r="6">
          <cell r="A6" t="str">
            <v>ACB</v>
          </cell>
          <cell r="B6">
            <v>209229.85939999999</v>
          </cell>
          <cell r="C6">
            <v>17.100000000000001</v>
          </cell>
          <cell r="D6">
            <v>103048</v>
          </cell>
          <cell r="E6">
            <v>17.087299999999999</v>
          </cell>
        </row>
        <row r="7">
          <cell r="A7" t="str">
            <v>ACC</v>
          </cell>
          <cell r="B7">
            <v>3961.3332999999998</v>
          </cell>
          <cell r="C7">
            <v>29.7</v>
          </cell>
          <cell r="D7">
            <v>20</v>
          </cell>
          <cell r="E7">
            <v>29.628799999999998</v>
          </cell>
        </row>
        <row r="8">
          <cell r="A8" t="str">
            <v>ACE</v>
          </cell>
          <cell r="B8">
            <v>8190.8666999999996</v>
          </cell>
          <cell r="C8">
            <v>27.1</v>
          </cell>
          <cell r="D8">
            <v>1400</v>
          </cell>
          <cell r="E8">
            <v>29.3063</v>
          </cell>
        </row>
        <row r="9">
          <cell r="A9" t="str">
            <v>ACL</v>
          </cell>
          <cell r="B9">
            <v>2326</v>
          </cell>
          <cell r="C9">
            <v>8</v>
          </cell>
          <cell r="D9">
            <v>20</v>
          </cell>
          <cell r="E9">
            <v>8.6286000000000005</v>
          </cell>
        </row>
        <row r="10">
          <cell r="A10" t="str">
            <v>ACM</v>
          </cell>
          <cell r="B10">
            <v>461477.1875</v>
          </cell>
          <cell r="C10">
            <v>2.1</v>
          </cell>
          <cell r="D10">
            <v>449600</v>
          </cell>
          <cell r="E10">
            <v>2.1244999999999998</v>
          </cell>
        </row>
        <row r="11">
          <cell r="A11" t="str">
            <v>ADC</v>
          </cell>
          <cell r="B11">
            <v>723.91110000000003</v>
          </cell>
          <cell r="C11">
            <v>15.5</v>
          </cell>
          <cell r="D11">
            <v>0</v>
          </cell>
          <cell r="E11">
            <v>16.018599999999999</v>
          </cell>
        </row>
        <row r="12">
          <cell r="A12" t="str">
            <v>ADP</v>
          </cell>
          <cell r="B12">
            <v>1029.2111</v>
          </cell>
          <cell r="C12">
            <v>35</v>
          </cell>
          <cell r="D12">
            <v>12709</v>
          </cell>
          <cell r="E12">
            <v>37.7087</v>
          </cell>
        </row>
        <row r="13">
          <cell r="A13" t="str">
            <v>ADS</v>
          </cell>
          <cell r="B13">
            <v>102168</v>
          </cell>
          <cell r="C13">
            <v>20.7</v>
          </cell>
          <cell r="D13">
            <v>165900</v>
          </cell>
          <cell r="E13">
            <v>17.3993</v>
          </cell>
        </row>
        <row r="14">
          <cell r="A14" t="str">
            <v>AGF</v>
          </cell>
          <cell r="B14">
            <v>2047.8888999999999</v>
          </cell>
          <cell r="C14">
            <v>7.86</v>
          </cell>
          <cell r="D14">
            <v>4040</v>
          </cell>
          <cell r="E14">
            <v>8.7295999999999996</v>
          </cell>
        </row>
        <row r="15">
          <cell r="A15" t="str">
            <v>AGM</v>
          </cell>
          <cell r="B15">
            <v>10824.555700000001</v>
          </cell>
          <cell r="C15">
            <v>9.59</v>
          </cell>
          <cell r="D15">
            <v>210</v>
          </cell>
          <cell r="E15">
            <v>10.1096</v>
          </cell>
        </row>
        <row r="16">
          <cell r="A16" t="str">
            <v>AGP</v>
          </cell>
          <cell r="B16">
            <v>295.55549999999999</v>
          </cell>
          <cell r="C16">
            <v>30.6</v>
          </cell>
          <cell r="D16">
            <v>0</v>
          </cell>
          <cell r="E16">
            <v>25.521899999999999</v>
          </cell>
        </row>
        <row r="17">
          <cell r="A17" t="str">
            <v>AGR</v>
          </cell>
          <cell r="B17">
            <v>50311.554700000001</v>
          </cell>
          <cell r="C17">
            <v>2.12</v>
          </cell>
          <cell r="D17">
            <v>33650</v>
          </cell>
          <cell r="E17">
            <v>2.3877999999999999</v>
          </cell>
        </row>
        <row r="18">
          <cell r="A18" t="str">
            <v>AGX</v>
          </cell>
          <cell r="B18">
            <v>1535.5554999999999</v>
          </cell>
          <cell r="C18">
            <v>26.5</v>
          </cell>
          <cell r="D18">
            <v>100</v>
          </cell>
          <cell r="E18">
            <v>25.784199999999998</v>
          </cell>
        </row>
        <row r="19">
          <cell r="A19" t="str">
            <v>ALT</v>
          </cell>
          <cell r="B19">
            <v>442.2</v>
          </cell>
          <cell r="C19">
            <v>11.9</v>
          </cell>
          <cell r="D19">
            <v>0</v>
          </cell>
          <cell r="E19">
            <v>11.3688</v>
          </cell>
        </row>
        <row r="20">
          <cell r="A20" t="str">
            <v>ALV</v>
          </cell>
          <cell r="B20">
            <v>41717.089800000002</v>
          </cell>
          <cell r="C20">
            <v>2.9</v>
          </cell>
          <cell r="D20">
            <v>16600</v>
          </cell>
          <cell r="E20">
            <v>3.8296000000000001</v>
          </cell>
        </row>
        <row r="21">
          <cell r="A21" t="str">
            <v>AMC</v>
          </cell>
          <cell r="B21">
            <v>6627.7777999999998</v>
          </cell>
          <cell r="C21">
            <v>31.9</v>
          </cell>
          <cell r="D21">
            <v>2100</v>
          </cell>
          <cell r="E21">
            <v>32.975700000000003</v>
          </cell>
        </row>
        <row r="22">
          <cell r="A22" t="str">
            <v>AMD</v>
          </cell>
          <cell r="B22">
            <v>317039.65629999997</v>
          </cell>
          <cell r="C22">
            <v>16.100000000000001</v>
          </cell>
          <cell r="D22">
            <v>567480</v>
          </cell>
          <cell r="E22">
            <v>13.878</v>
          </cell>
        </row>
        <row r="23">
          <cell r="A23" t="str">
            <v>AME</v>
          </cell>
          <cell r="B23">
            <v>237.77780000000001</v>
          </cell>
          <cell r="C23">
            <v>3.9</v>
          </cell>
          <cell r="D23">
            <v>0</v>
          </cell>
          <cell r="E23">
            <v>3.9782999999999999</v>
          </cell>
        </row>
        <row r="24">
          <cell r="A24" t="str">
            <v>AMV</v>
          </cell>
          <cell r="B24">
            <v>4261.1112999999996</v>
          </cell>
          <cell r="C24">
            <v>8.6</v>
          </cell>
          <cell r="D24">
            <v>100</v>
          </cell>
          <cell r="E24">
            <v>5.9568000000000003</v>
          </cell>
        </row>
        <row r="25">
          <cell r="A25" t="str">
            <v>ANV</v>
          </cell>
          <cell r="B25">
            <v>9878</v>
          </cell>
          <cell r="C25">
            <v>5.76</v>
          </cell>
          <cell r="D25">
            <v>1000</v>
          </cell>
          <cell r="E25">
            <v>6.8188000000000004</v>
          </cell>
        </row>
        <row r="26">
          <cell r="A26" t="str">
            <v>APC</v>
          </cell>
          <cell r="B26">
            <v>29136.666000000001</v>
          </cell>
          <cell r="C26">
            <v>18.399999999999999</v>
          </cell>
          <cell r="D26">
            <v>12250</v>
          </cell>
          <cell r="E26">
            <v>18.847999999999999</v>
          </cell>
        </row>
        <row r="27">
          <cell r="A27" t="str">
            <v>APG</v>
          </cell>
          <cell r="B27">
            <v>109499.2188</v>
          </cell>
          <cell r="C27">
            <v>7</v>
          </cell>
          <cell r="D27">
            <v>221600</v>
          </cell>
          <cell r="E27">
            <v>8.2239000000000004</v>
          </cell>
        </row>
        <row r="28">
          <cell r="A28" t="str">
            <v>API</v>
          </cell>
          <cell r="B28">
            <v>20592</v>
          </cell>
          <cell r="C28">
            <v>8.6999999999999993</v>
          </cell>
          <cell r="D28">
            <v>240</v>
          </cell>
          <cell r="E28">
            <v>8.3829999999999991</v>
          </cell>
        </row>
        <row r="29">
          <cell r="A29" t="str">
            <v>APP</v>
          </cell>
          <cell r="B29">
            <v>188.5</v>
          </cell>
          <cell r="C29">
            <v>9</v>
          </cell>
          <cell r="D29">
            <v>0</v>
          </cell>
          <cell r="E29">
            <v>9.8604000000000003</v>
          </cell>
        </row>
        <row r="30">
          <cell r="A30" t="str">
            <v>APS</v>
          </cell>
          <cell r="B30">
            <v>44565.957000000002</v>
          </cell>
          <cell r="C30">
            <v>2.4</v>
          </cell>
          <cell r="D30">
            <v>16100</v>
          </cell>
          <cell r="E30">
            <v>2.5825</v>
          </cell>
        </row>
        <row r="31">
          <cell r="A31" t="str">
            <v>ARM</v>
          </cell>
          <cell r="B31">
            <v>95.044399999999996</v>
          </cell>
          <cell r="C31">
            <v>33</v>
          </cell>
          <cell r="D31">
            <v>0</v>
          </cell>
          <cell r="E31">
            <v>31.930199999999999</v>
          </cell>
        </row>
        <row r="32">
          <cell r="A32" t="str">
            <v>ASA</v>
          </cell>
          <cell r="B32">
            <v>51403.277300000002</v>
          </cell>
          <cell r="C32">
            <v>1.7</v>
          </cell>
          <cell r="D32">
            <v>11600</v>
          </cell>
          <cell r="E32">
            <v>2.1596000000000002</v>
          </cell>
        </row>
        <row r="33">
          <cell r="A33" t="str">
            <v>ASD</v>
          </cell>
          <cell r="B33">
            <v>0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ASM</v>
          </cell>
          <cell r="B34">
            <v>1323955.375</v>
          </cell>
          <cell r="C34">
            <v>14.8</v>
          </cell>
          <cell r="D34">
            <v>1171750</v>
          </cell>
          <cell r="E34">
            <v>15.4436</v>
          </cell>
        </row>
        <row r="35">
          <cell r="A35" t="str">
            <v>ASP</v>
          </cell>
          <cell r="B35">
            <v>13497.7773</v>
          </cell>
          <cell r="C35">
            <v>3.88</v>
          </cell>
          <cell r="D35">
            <v>250</v>
          </cell>
          <cell r="E35">
            <v>3.9176000000000002</v>
          </cell>
        </row>
        <row r="36">
          <cell r="A36" t="str">
            <v>ATA</v>
          </cell>
          <cell r="B36">
            <v>186186.5625</v>
          </cell>
          <cell r="C36">
            <v>1.01</v>
          </cell>
          <cell r="D36">
            <v>158240</v>
          </cell>
          <cell r="E36">
            <v>1.4674</v>
          </cell>
        </row>
        <row r="37">
          <cell r="A37" t="str">
            <v>AVF</v>
          </cell>
          <cell r="B37">
            <v>41717.843800000002</v>
          </cell>
          <cell r="C37">
            <v>0.3</v>
          </cell>
          <cell r="D37">
            <v>37750</v>
          </cell>
          <cell r="E37">
            <v>0.33100000000000002</v>
          </cell>
        </row>
        <row r="38">
          <cell r="A38" t="str">
            <v>B82</v>
          </cell>
          <cell r="B38">
            <v>822.22220000000004</v>
          </cell>
          <cell r="C38">
            <v>4.0999999999999996</v>
          </cell>
          <cell r="D38">
            <v>0</v>
          </cell>
          <cell r="E38">
            <v>4.8506999999999998</v>
          </cell>
        </row>
        <row r="39">
          <cell r="A39" t="str">
            <v>BAM</v>
          </cell>
          <cell r="B39">
            <v>0</v>
          </cell>
          <cell r="C39">
            <v>1.8</v>
          </cell>
          <cell r="D39">
            <v>0</v>
          </cell>
          <cell r="E39">
            <v>1.8</v>
          </cell>
        </row>
        <row r="40">
          <cell r="A40" t="str">
            <v>BBC</v>
          </cell>
          <cell r="B40">
            <v>1179.8888999999999</v>
          </cell>
          <cell r="C40">
            <v>85</v>
          </cell>
          <cell r="D40">
            <v>70</v>
          </cell>
          <cell r="E40">
            <v>84.041899999999998</v>
          </cell>
        </row>
        <row r="41">
          <cell r="A41" t="str">
            <v>BBS</v>
          </cell>
          <cell r="B41">
            <v>909.4556</v>
          </cell>
          <cell r="C41">
            <v>13.6</v>
          </cell>
          <cell r="D41">
            <v>1600</v>
          </cell>
          <cell r="E41">
            <v>14.097799999999999</v>
          </cell>
        </row>
        <row r="42">
          <cell r="A42" t="str">
            <v>BCC</v>
          </cell>
          <cell r="B42">
            <v>274610.65629999997</v>
          </cell>
          <cell r="C42">
            <v>15.1</v>
          </cell>
          <cell r="D42">
            <v>54000</v>
          </cell>
          <cell r="E42">
            <v>15.286799999999999</v>
          </cell>
        </row>
        <row r="43">
          <cell r="A43" t="str">
            <v>BCE</v>
          </cell>
          <cell r="B43">
            <v>37899.445299999999</v>
          </cell>
          <cell r="C43">
            <v>5.91</v>
          </cell>
          <cell r="D43">
            <v>610</v>
          </cell>
          <cell r="E43">
            <v>6.2239000000000004</v>
          </cell>
        </row>
        <row r="44">
          <cell r="A44" t="str">
            <v>BCG</v>
          </cell>
          <cell r="B44">
            <v>494614.34379999997</v>
          </cell>
          <cell r="C44">
            <v>5.28</v>
          </cell>
          <cell r="D44">
            <v>724670</v>
          </cell>
          <cell r="E44">
            <v>5.6805000000000003</v>
          </cell>
        </row>
        <row r="45">
          <cell r="A45" t="str">
            <v>BCI</v>
          </cell>
          <cell r="B45">
            <v>36476.667999999998</v>
          </cell>
          <cell r="C45">
            <v>22.4</v>
          </cell>
          <cell r="D45">
            <v>500</v>
          </cell>
          <cell r="E45">
            <v>22.191199999999998</v>
          </cell>
        </row>
        <row r="46">
          <cell r="A46" t="str">
            <v>BCP</v>
          </cell>
          <cell r="B46">
            <v>42.222200000000001</v>
          </cell>
          <cell r="C46">
            <v>12.3</v>
          </cell>
          <cell r="D46">
            <v>0</v>
          </cell>
          <cell r="E46">
            <v>8.7498000000000005</v>
          </cell>
        </row>
        <row r="47">
          <cell r="A47" t="str">
            <v>BDB</v>
          </cell>
          <cell r="B47">
            <v>24.444400000000002</v>
          </cell>
          <cell r="C47">
            <v>8.8000000000000007</v>
          </cell>
          <cell r="D47">
            <v>800</v>
          </cell>
          <cell r="E47">
            <v>7.2205000000000004</v>
          </cell>
        </row>
        <row r="48">
          <cell r="A48" t="str">
            <v>BDW</v>
          </cell>
          <cell r="B48">
            <v>18.8889</v>
          </cell>
          <cell r="C48">
            <v>9.9</v>
          </cell>
          <cell r="D48">
            <v>0</v>
          </cell>
          <cell r="E48">
            <v>10.0502</v>
          </cell>
        </row>
        <row r="49">
          <cell r="A49" t="str">
            <v>BED</v>
          </cell>
          <cell r="B49">
            <v>257.77780000000001</v>
          </cell>
          <cell r="C49">
            <v>34.4</v>
          </cell>
          <cell r="D49">
            <v>0</v>
          </cell>
          <cell r="E49">
            <v>36.599899999999998</v>
          </cell>
        </row>
        <row r="50">
          <cell r="A50" t="str">
            <v>BFC</v>
          </cell>
          <cell r="B50">
            <v>129601.8906</v>
          </cell>
          <cell r="C50">
            <v>29.6</v>
          </cell>
          <cell r="D50">
            <v>21870</v>
          </cell>
          <cell r="E50">
            <v>32.011200000000002</v>
          </cell>
        </row>
        <row r="51">
          <cell r="A51" t="str">
            <v>BGM</v>
          </cell>
          <cell r="B51">
            <v>238406.67189999999</v>
          </cell>
          <cell r="C51">
            <v>1.17</v>
          </cell>
          <cell r="D51">
            <v>34130</v>
          </cell>
          <cell r="E51">
            <v>1.3440000000000001</v>
          </cell>
        </row>
        <row r="52">
          <cell r="A52" t="str">
            <v>BHC</v>
          </cell>
          <cell r="B52">
            <v>51.1111</v>
          </cell>
          <cell r="C52">
            <v>2.8</v>
          </cell>
          <cell r="D52">
            <v>0</v>
          </cell>
          <cell r="E52">
            <v>2.4607999999999999</v>
          </cell>
        </row>
        <row r="53">
          <cell r="A53" t="str">
            <v>BHP</v>
          </cell>
          <cell r="B53">
            <v>5299.7222000000002</v>
          </cell>
          <cell r="C53">
            <v>17</v>
          </cell>
          <cell r="D53">
            <v>11200</v>
          </cell>
          <cell r="E53">
            <v>15.528</v>
          </cell>
        </row>
        <row r="54">
          <cell r="A54" t="str">
            <v>BHS</v>
          </cell>
          <cell r="B54">
            <v>1266792</v>
          </cell>
          <cell r="C54">
            <v>14.45</v>
          </cell>
          <cell r="D54">
            <v>1300930</v>
          </cell>
          <cell r="E54">
            <v>16.422499999999999</v>
          </cell>
        </row>
        <row r="55">
          <cell r="A55" t="str">
            <v>BHT</v>
          </cell>
          <cell r="B55">
            <v>142.22219999999999</v>
          </cell>
          <cell r="C55">
            <v>3.2</v>
          </cell>
          <cell r="D55">
            <v>600</v>
          </cell>
          <cell r="E55">
            <v>2.9973999999999998</v>
          </cell>
        </row>
        <row r="56">
          <cell r="A56" t="str">
            <v>BIC</v>
          </cell>
          <cell r="B56">
            <v>26167.445299999999</v>
          </cell>
          <cell r="C56">
            <v>35</v>
          </cell>
          <cell r="D56">
            <v>19030</v>
          </cell>
          <cell r="E56">
            <v>33.676299999999998</v>
          </cell>
        </row>
        <row r="57">
          <cell r="A57" t="str">
            <v>BID</v>
          </cell>
          <cell r="B57">
            <v>1371238.75</v>
          </cell>
          <cell r="C57">
            <v>14.75</v>
          </cell>
          <cell r="D57">
            <v>772520</v>
          </cell>
          <cell r="E57">
            <v>15.833299999999999</v>
          </cell>
        </row>
        <row r="58">
          <cell r="A58" t="str">
            <v>BII</v>
          </cell>
          <cell r="B58">
            <v>388796.53129999997</v>
          </cell>
          <cell r="C58">
            <v>2.5</v>
          </cell>
          <cell r="D58">
            <v>245900</v>
          </cell>
          <cell r="E58">
            <v>9.2340999999999998</v>
          </cell>
        </row>
        <row r="59">
          <cell r="A59" t="str">
            <v>BKC</v>
          </cell>
          <cell r="B59">
            <v>1540.2444</v>
          </cell>
          <cell r="C59">
            <v>7.6</v>
          </cell>
          <cell r="D59">
            <v>0</v>
          </cell>
          <cell r="E59">
            <v>7.7729999999999997</v>
          </cell>
        </row>
        <row r="60">
          <cell r="A60" t="str">
            <v>BLF</v>
          </cell>
          <cell r="B60">
            <v>5667.7777999999998</v>
          </cell>
          <cell r="C60">
            <v>5.5</v>
          </cell>
          <cell r="D60">
            <v>200</v>
          </cell>
          <cell r="E60">
            <v>4.4809999999999999</v>
          </cell>
        </row>
        <row r="61">
          <cell r="A61" t="str">
            <v>BLI</v>
          </cell>
          <cell r="B61">
            <v>2191.1111000000001</v>
          </cell>
          <cell r="C61">
            <v>6.5</v>
          </cell>
          <cell r="D61">
            <v>1600</v>
          </cell>
          <cell r="E61">
            <v>6.5964999999999998</v>
          </cell>
        </row>
        <row r="62">
          <cell r="A62" t="str">
            <v>BMC</v>
          </cell>
          <cell r="B62">
            <v>13426.7773</v>
          </cell>
          <cell r="C62">
            <v>15</v>
          </cell>
          <cell r="D62">
            <v>7090</v>
          </cell>
          <cell r="E62">
            <v>15.0107</v>
          </cell>
        </row>
        <row r="63">
          <cell r="A63" t="str">
            <v>BMI</v>
          </cell>
          <cell r="B63">
            <v>133505.32810000001</v>
          </cell>
          <cell r="C63">
            <v>24</v>
          </cell>
          <cell r="D63">
            <v>52260</v>
          </cell>
          <cell r="E63">
            <v>25.4998</v>
          </cell>
        </row>
        <row r="64">
          <cell r="A64" t="str">
            <v>BMJ</v>
          </cell>
          <cell r="B64">
            <v>192.33330000000001</v>
          </cell>
          <cell r="C64">
            <v>13</v>
          </cell>
          <cell r="D64">
            <v>0</v>
          </cell>
          <cell r="E64">
            <v>13.1107</v>
          </cell>
        </row>
        <row r="65">
          <cell r="A65" t="str">
            <v>BMP</v>
          </cell>
          <cell r="B65">
            <v>85305.335900000005</v>
          </cell>
          <cell r="C65">
            <v>190.7</v>
          </cell>
          <cell r="D65">
            <v>5660</v>
          </cell>
          <cell r="E65">
            <v>184.72540000000001</v>
          </cell>
        </row>
        <row r="66">
          <cell r="A66" t="str">
            <v>BPC</v>
          </cell>
          <cell r="B66">
            <v>16073.266600000001</v>
          </cell>
          <cell r="C66">
            <v>18.7</v>
          </cell>
          <cell r="D66">
            <v>16400</v>
          </cell>
          <cell r="E66">
            <v>21.574400000000001</v>
          </cell>
        </row>
        <row r="67">
          <cell r="A67" t="str">
            <v>BRC</v>
          </cell>
          <cell r="B67">
            <v>2169.8888999999999</v>
          </cell>
          <cell r="C67">
            <v>11.2</v>
          </cell>
          <cell r="D67">
            <v>0</v>
          </cell>
          <cell r="E67">
            <v>10.922700000000001</v>
          </cell>
        </row>
        <row r="68">
          <cell r="A68" t="str">
            <v>BSC</v>
          </cell>
          <cell r="B68">
            <v>273.4778</v>
          </cell>
          <cell r="C68">
            <v>30.1</v>
          </cell>
          <cell r="D68">
            <v>0</v>
          </cell>
          <cell r="E68">
            <v>29.974299999999999</v>
          </cell>
        </row>
        <row r="69">
          <cell r="A69" t="str">
            <v>BSI</v>
          </cell>
          <cell r="B69">
            <v>13993.1113</v>
          </cell>
          <cell r="C69">
            <v>11.35</v>
          </cell>
          <cell r="D69">
            <v>18350</v>
          </cell>
          <cell r="E69">
            <v>10.635300000000001</v>
          </cell>
        </row>
        <row r="70">
          <cell r="A70" t="str">
            <v>BST</v>
          </cell>
          <cell r="B70">
            <v>147.77780000000001</v>
          </cell>
          <cell r="C70">
            <v>12.5</v>
          </cell>
          <cell r="D70">
            <v>0</v>
          </cell>
          <cell r="E70">
            <v>11.6145</v>
          </cell>
        </row>
        <row r="71">
          <cell r="A71" t="str">
            <v>BTC</v>
          </cell>
          <cell r="B71">
            <v>58.477800000000002</v>
          </cell>
          <cell r="C71">
            <v>38</v>
          </cell>
          <cell r="D71">
            <v>0</v>
          </cell>
          <cell r="E71">
            <v>42.006999999999998</v>
          </cell>
        </row>
        <row r="72">
          <cell r="A72" t="str">
            <v>BTG</v>
          </cell>
          <cell r="B72">
            <v>0</v>
          </cell>
          <cell r="C72">
            <v>3.7</v>
          </cell>
          <cell r="D72">
            <v>0</v>
          </cell>
          <cell r="E72">
            <v>3.7</v>
          </cell>
        </row>
        <row r="73">
          <cell r="A73" t="str">
            <v>BTP</v>
          </cell>
          <cell r="B73">
            <v>26159.666000000001</v>
          </cell>
          <cell r="C73">
            <v>13.1</v>
          </cell>
          <cell r="D73">
            <v>1240</v>
          </cell>
          <cell r="E73">
            <v>13.5268</v>
          </cell>
        </row>
        <row r="74">
          <cell r="A74" t="str">
            <v>BTS</v>
          </cell>
          <cell r="B74">
            <v>1392.6111000000001</v>
          </cell>
          <cell r="C74">
            <v>9.6</v>
          </cell>
          <cell r="D74">
            <v>0</v>
          </cell>
          <cell r="E74">
            <v>9.5625</v>
          </cell>
        </row>
        <row r="75">
          <cell r="A75" t="str">
            <v>BTT</v>
          </cell>
          <cell r="B75">
            <v>614.55550000000005</v>
          </cell>
          <cell r="C75">
            <v>37.950000000000003</v>
          </cell>
          <cell r="D75">
            <v>30</v>
          </cell>
          <cell r="E75">
            <v>36.844900000000003</v>
          </cell>
        </row>
        <row r="76">
          <cell r="A76" t="str">
            <v>BTW</v>
          </cell>
          <cell r="B76">
            <v>710</v>
          </cell>
          <cell r="C76">
            <v>16.5</v>
          </cell>
          <cell r="D76">
            <v>100</v>
          </cell>
          <cell r="E76">
            <v>15.459099999999999</v>
          </cell>
        </row>
        <row r="77">
          <cell r="A77" t="str">
            <v>BVG</v>
          </cell>
          <cell r="B77">
            <v>781.11109999999996</v>
          </cell>
          <cell r="C77">
            <v>1</v>
          </cell>
          <cell r="D77">
            <v>0</v>
          </cell>
          <cell r="E77">
            <v>0.97070000000000001</v>
          </cell>
        </row>
        <row r="78">
          <cell r="A78" t="str">
            <v>BVH</v>
          </cell>
          <cell r="B78">
            <v>199692.2188</v>
          </cell>
          <cell r="C78">
            <v>58.7</v>
          </cell>
          <cell r="D78">
            <v>211700</v>
          </cell>
          <cell r="E78">
            <v>62.725299999999997</v>
          </cell>
        </row>
        <row r="79">
          <cell r="A79" t="str">
            <v>BVN</v>
          </cell>
          <cell r="B79">
            <v>868.88890000000004</v>
          </cell>
          <cell r="C79">
            <v>7.6</v>
          </cell>
          <cell r="D79">
            <v>0</v>
          </cell>
          <cell r="E79">
            <v>7.7991999999999999</v>
          </cell>
        </row>
        <row r="80">
          <cell r="A80" t="str">
            <v>BVS</v>
          </cell>
          <cell r="B80">
            <v>178667.5938</v>
          </cell>
          <cell r="C80">
            <v>16.399999999999999</v>
          </cell>
          <cell r="D80">
            <v>77100</v>
          </cell>
          <cell r="E80">
            <v>15.9886</v>
          </cell>
        </row>
        <row r="81">
          <cell r="A81" t="str">
            <v>BWA</v>
          </cell>
          <cell r="B81">
            <v>56.666699999999999</v>
          </cell>
          <cell r="C81">
            <v>7.8</v>
          </cell>
          <cell r="D81">
            <v>0</v>
          </cell>
          <cell r="E81">
            <v>5.6273</v>
          </cell>
        </row>
        <row r="82">
          <cell r="A82" t="str">
            <v>BXH</v>
          </cell>
          <cell r="B82">
            <v>6338.4556000000002</v>
          </cell>
          <cell r="C82">
            <v>24</v>
          </cell>
          <cell r="D82">
            <v>2000</v>
          </cell>
          <cell r="E82">
            <v>21.9512</v>
          </cell>
        </row>
        <row r="83">
          <cell r="A83" t="str">
            <v>C32</v>
          </cell>
          <cell r="B83">
            <v>113535.8906</v>
          </cell>
          <cell r="C83">
            <v>55.4</v>
          </cell>
          <cell r="D83">
            <v>163300</v>
          </cell>
          <cell r="E83">
            <v>61.9771</v>
          </cell>
        </row>
        <row r="84">
          <cell r="A84" t="str">
            <v>C47</v>
          </cell>
          <cell r="B84">
            <v>56793.332000000002</v>
          </cell>
          <cell r="C84">
            <v>9.5</v>
          </cell>
          <cell r="D84">
            <v>17890</v>
          </cell>
          <cell r="E84">
            <v>10.3995</v>
          </cell>
        </row>
        <row r="85">
          <cell r="A85" t="str">
            <v>C71</v>
          </cell>
          <cell r="B85">
            <v>517.77779999999996</v>
          </cell>
          <cell r="C85">
            <v>9.6999999999999993</v>
          </cell>
          <cell r="D85">
            <v>0</v>
          </cell>
          <cell r="E85">
            <v>12.7104</v>
          </cell>
        </row>
        <row r="86">
          <cell r="A86" t="str">
            <v>C92</v>
          </cell>
          <cell r="B86">
            <v>2.2222</v>
          </cell>
          <cell r="C86">
            <v>35</v>
          </cell>
          <cell r="D86">
            <v>0</v>
          </cell>
          <cell r="E86">
            <v>31.213000000000001</v>
          </cell>
        </row>
        <row r="87">
          <cell r="A87" t="str">
            <v>CAD</v>
          </cell>
          <cell r="B87">
            <v>3501.1333</v>
          </cell>
          <cell r="C87">
            <v>0.5</v>
          </cell>
          <cell r="D87">
            <v>13100</v>
          </cell>
          <cell r="E87">
            <v>0.60360000000000003</v>
          </cell>
        </row>
        <row r="88">
          <cell r="A88" t="str">
            <v>CAN</v>
          </cell>
          <cell r="B88">
            <v>1352.2221999999999</v>
          </cell>
          <cell r="C88">
            <v>24</v>
          </cell>
          <cell r="D88">
            <v>100</v>
          </cell>
          <cell r="E88">
            <v>28.699200000000001</v>
          </cell>
        </row>
        <row r="89">
          <cell r="A89" t="str">
            <v>CAP</v>
          </cell>
          <cell r="B89">
            <v>8798.7440999999999</v>
          </cell>
          <cell r="C89">
            <v>35</v>
          </cell>
          <cell r="D89">
            <v>3966</v>
          </cell>
          <cell r="E89">
            <v>40.529299999999999</v>
          </cell>
        </row>
        <row r="90">
          <cell r="A90" t="str">
            <v>CAV</v>
          </cell>
          <cell r="B90">
            <v>57649.332000000002</v>
          </cell>
          <cell r="C90">
            <v>89</v>
          </cell>
          <cell r="D90">
            <v>46030</v>
          </cell>
          <cell r="E90">
            <v>93.346199999999996</v>
          </cell>
        </row>
        <row r="91">
          <cell r="A91" t="str">
            <v>CCI</v>
          </cell>
          <cell r="B91">
            <v>1073.6666</v>
          </cell>
          <cell r="C91">
            <v>12.15</v>
          </cell>
          <cell r="D91">
            <v>10</v>
          </cell>
          <cell r="E91">
            <v>11.4194</v>
          </cell>
        </row>
        <row r="92">
          <cell r="A92" t="str">
            <v>CCL</v>
          </cell>
          <cell r="B92">
            <v>67142.218800000002</v>
          </cell>
          <cell r="C92">
            <v>2.83</v>
          </cell>
          <cell r="D92">
            <v>34770</v>
          </cell>
          <cell r="E92">
            <v>3.0171999999999999</v>
          </cell>
        </row>
        <row r="93">
          <cell r="A93" t="str">
            <v>CCM</v>
          </cell>
          <cell r="B93">
            <v>0</v>
          </cell>
          <cell r="C93">
            <v>14.8</v>
          </cell>
          <cell r="D93">
            <v>0</v>
          </cell>
          <cell r="E93">
            <v>14.7875</v>
          </cell>
        </row>
        <row r="94">
          <cell r="A94" t="str">
            <v>CCR</v>
          </cell>
          <cell r="B94">
            <v>1.1111</v>
          </cell>
          <cell r="C94">
            <v>15</v>
          </cell>
          <cell r="D94">
            <v>0</v>
          </cell>
          <cell r="E94">
            <v>13.9688</v>
          </cell>
        </row>
        <row r="95">
          <cell r="A95" t="str">
            <v>CDC</v>
          </cell>
          <cell r="B95">
            <v>53183.667999999998</v>
          </cell>
          <cell r="C95">
            <v>12</v>
          </cell>
          <cell r="D95">
            <v>16300</v>
          </cell>
          <cell r="E95">
            <v>11.5847</v>
          </cell>
        </row>
        <row r="96">
          <cell r="A96" t="str">
            <v>CDN</v>
          </cell>
          <cell r="B96">
            <v>2515.5556999999999</v>
          </cell>
          <cell r="C96">
            <v>26.7</v>
          </cell>
          <cell r="D96">
            <v>0</v>
          </cell>
          <cell r="E96">
            <v>25.495899999999999</v>
          </cell>
        </row>
        <row r="97">
          <cell r="A97" t="str">
            <v>CDO</v>
          </cell>
          <cell r="B97">
            <v>812432</v>
          </cell>
          <cell r="C97">
            <v>26.25</v>
          </cell>
          <cell r="D97">
            <v>100</v>
          </cell>
          <cell r="E97">
            <v>30.260899999999999</v>
          </cell>
        </row>
        <row r="98">
          <cell r="A98" t="str">
            <v>CEC</v>
          </cell>
          <cell r="B98">
            <v>1456.6666</v>
          </cell>
          <cell r="C98">
            <v>16.5</v>
          </cell>
          <cell r="D98">
            <v>62900</v>
          </cell>
          <cell r="E98">
            <v>15.859</v>
          </cell>
        </row>
        <row r="99">
          <cell r="A99" t="str">
            <v>CEO</v>
          </cell>
          <cell r="B99">
            <v>735407.9375</v>
          </cell>
          <cell r="C99">
            <v>12</v>
          </cell>
          <cell r="D99">
            <v>1758200</v>
          </cell>
          <cell r="E99">
            <v>10.870799999999999</v>
          </cell>
        </row>
        <row r="100">
          <cell r="A100" t="str">
            <v>CFC</v>
          </cell>
          <cell r="B100">
            <v>276.66669999999999</v>
          </cell>
          <cell r="C100">
            <v>9</v>
          </cell>
          <cell r="D100">
            <v>10200</v>
          </cell>
          <cell r="E100">
            <v>9.3199000000000005</v>
          </cell>
        </row>
        <row r="101">
          <cell r="A101" t="str">
            <v>CGP</v>
          </cell>
          <cell r="B101">
            <v>8195.9668000000001</v>
          </cell>
          <cell r="C101">
            <v>10.3</v>
          </cell>
          <cell r="D101">
            <v>110</v>
          </cell>
          <cell r="E101">
            <v>8.5061</v>
          </cell>
        </row>
        <row r="102">
          <cell r="A102" t="str">
            <v>CHP</v>
          </cell>
          <cell r="B102">
            <v>104997.63280000001</v>
          </cell>
          <cell r="C102">
            <v>20.5</v>
          </cell>
          <cell r="D102">
            <v>18300</v>
          </cell>
          <cell r="E102">
            <v>20.3736</v>
          </cell>
        </row>
        <row r="103">
          <cell r="A103" t="str">
            <v>CI5</v>
          </cell>
          <cell r="B103">
            <v>26.666699999999999</v>
          </cell>
          <cell r="C103">
            <v>13</v>
          </cell>
          <cell r="D103">
            <v>0</v>
          </cell>
          <cell r="E103">
            <v>14.6754</v>
          </cell>
        </row>
        <row r="104">
          <cell r="A104" t="str">
            <v>CII</v>
          </cell>
          <cell r="B104">
            <v>1604599.25</v>
          </cell>
          <cell r="C104">
            <v>29.4</v>
          </cell>
          <cell r="D104">
            <v>801330</v>
          </cell>
          <cell r="E104">
            <v>28.573</v>
          </cell>
        </row>
        <row r="105">
          <cell r="A105" t="str">
            <v>CLG</v>
          </cell>
          <cell r="B105">
            <v>5176.7777999999998</v>
          </cell>
          <cell r="C105">
            <v>3.78</v>
          </cell>
          <cell r="D105">
            <v>1860</v>
          </cell>
          <cell r="E105">
            <v>3.9923000000000002</v>
          </cell>
        </row>
        <row r="106">
          <cell r="A106" t="str">
            <v>CLL</v>
          </cell>
          <cell r="B106">
            <v>5720.3334999999997</v>
          </cell>
          <cell r="C106">
            <v>25.8</v>
          </cell>
          <cell r="D106">
            <v>10</v>
          </cell>
          <cell r="E106">
            <v>26.2316</v>
          </cell>
        </row>
        <row r="107">
          <cell r="A107" t="str">
            <v>CMG</v>
          </cell>
          <cell r="B107">
            <v>27713.445299999999</v>
          </cell>
          <cell r="C107">
            <v>14.5</v>
          </cell>
          <cell r="D107">
            <v>4110</v>
          </cell>
          <cell r="E107">
            <v>15.226800000000001</v>
          </cell>
        </row>
        <row r="108">
          <cell r="A108" t="str">
            <v>CMK</v>
          </cell>
          <cell r="B108">
            <v>0</v>
          </cell>
          <cell r="C108">
            <v>11.4</v>
          </cell>
          <cell r="D108">
            <v>0</v>
          </cell>
          <cell r="E108">
            <v>11.4</v>
          </cell>
        </row>
        <row r="109">
          <cell r="A109" t="str">
            <v>CMT</v>
          </cell>
          <cell r="B109">
            <v>421.55549999999999</v>
          </cell>
          <cell r="C109">
            <v>11.2</v>
          </cell>
          <cell r="D109">
            <v>1470</v>
          </cell>
          <cell r="E109">
            <v>11.364599999999999</v>
          </cell>
        </row>
        <row r="110">
          <cell r="A110" t="str">
            <v>CMV</v>
          </cell>
          <cell r="B110">
            <v>1053.1111000000001</v>
          </cell>
          <cell r="C110">
            <v>16.149999999999999</v>
          </cell>
          <cell r="D110">
            <v>0</v>
          </cell>
          <cell r="E110">
            <v>15.3992</v>
          </cell>
        </row>
        <row r="111">
          <cell r="A111" t="str">
            <v>CNH</v>
          </cell>
          <cell r="B111">
            <v>86.666700000000006</v>
          </cell>
          <cell r="C111">
            <v>9.8000000000000007</v>
          </cell>
          <cell r="D111">
            <v>0</v>
          </cell>
          <cell r="E111">
            <v>10.1149</v>
          </cell>
        </row>
        <row r="112">
          <cell r="A112" t="str">
            <v>COM</v>
          </cell>
          <cell r="B112">
            <v>466</v>
          </cell>
          <cell r="C112">
            <v>59.5</v>
          </cell>
          <cell r="D112">
            <v>890</v>
          </cell>
          <cell r="E112">
            <v>47.688600000000001</v>
          </cell>
        </row>
        <row r="113">
          <cell r="A113" t="str">
            <v>CPC</v>
          </cell>
          <cell r="B113">
            <v>1971.1887999999999</v>
          </cell>
          <cell r="C113">
            <v>26.4</v>
          </cell>
          <cell r="D113">
            <v>500</v>
          </cell>
          <cell r="E113">
            <v>23.596699999999998</v>
          </cell>
        </row>
        <row r="114">
          <cell r="A114" t="str">
            <v>CSM</v>
          </cell>
          <cell r="B114">
            <v>540209.75</v>
          </cell>
          <cell r="C114">
            <v>19.25</v>
          </cell>
          <cell r="D114">
            <v>293990</v>
          </cell>
          <cell r="E114">
            <v>20.584800000000001</v>
          </cell>
        </row>
        <row r="115">
          <cell r="A115" t="str">
            <v>CT3</v>
          </cell>
          <cell r="B115">
            <v>183.33330000000001</v>
          </cell>
          <cell r="C115">
            <v>7</v>
          </cell>
          <cell r="D115">
            <v>1100</v>
          </cell>
          <cell r="E115">
            <v>8.4425000000000008</v>
          </cell>
        </row>
        <row r="116">
          <cell r="A116" t="str">
            <v>CTA</v>
          </cell>
          <cell r="B116">
            <v>18079.300800000001</v>
          </cell>
          <cell r="C116">
            <v>1.6</v>
          </cell>
          <cell r="D116">
            <v>0</v>
          </cell>
          <cell r="E116">
            <v>1.9392</v>
          </cell>
        </row>
        <row r="117">
          <cell r="A117" t="str">
            <v>CTB</v>
          </cell>
          <cell r="B117">
            <v>415.55549999999999</v>
          </cell>
          <cell r="C117">
            <v>27.3</v>
          </cell>
          <cell r="D117">
            <v>0</v>
          </cell>
          <cell r="E117">
            <v>25.892399999999999</v>
          </cell>
        </row>
        <row r="118">
          <cell r="A118" t="str">
            <v>CTD</v>
          </cell>
          <cell r="B118">
            <v>128332.33590000001</v>
          </cell>
          <cell r="C118">
            <v>177.5</v>
          </cell>
          <cell r="D118">
            <v>238190</v>
          </cell>
          <cell r="E118">
            <v>175.1943</v>
          </cell>
        </row>
        <row r="119">
          <cell r="A119" t="str">
            <v>CTI</v>
          </cell>
          <cell r="B119">
            <v>383046.875</v>
          </cell>
          <cell r="C119">
            <v>24.8</v>
          </cell>
          <cell r="D119">
            <v>462630</v>
          </cell>
          <cell r="E119">
            <v>28.151499999999999</v>
          </cell>
        </row>
        <row r="120">
          <cell r="A120" t="str">
            <v>CTS</v>
          </cell>
          <cell r="B120">
            <v>92256.742199999993</v>
          </cell>
          <cell r="C120">
            <v>6.4</v>
          </cell>
          <cell r="D120">
            <v>67301</v>
          </cell>
          <cell r="E120">
            <v>6.3036000000000003</v>
          </cell>
        </row>
        <row r="121">
          <cell r="A121" t="str">
            <v>CVN</v>
          </cell>
          <cell r="B121">
            <v>19451.644499999999</v>
          </cell>
          <cell r="C121">
            <v>2.2000000000000002</v>
          </cell>
          <cell r="D121">
            <v>8200</v>
          </cell>
          <cell r="E121">
            <v>2.0592999999999999</v>
          </cell>
        </row>
        <row r="122">
          <cell r="A122" t="str">
            <v>CVT</v>
          </cell>
          <cell r="B122">
            <v>335292.8125</v>
          </cell>
          <cell r="C122">
            <v>36.299999999999997</v>
          </cell>
          <cell r="D122">
            <v>174120</v>
          </cell>
          <cell r="E122">
            <v>40.6629</v>
          </cell>
        </row>
        <row r="123">
          <cell r="A123" t="str">
            <v>CYC</v>
          </cell>
          <cell r="B123">
            <v>232.66669999999999</v>
          </cell>
          <cell r="C123">
            <v>3.46</v>
          </cell>
          <cell r="D123">
            <v>0</v>
          </cell>
          <cell r="E123">
            <v>3.7002999999999999</v>
          </cell>
        </row>
        <row r="124">
          <cell r="A124" t="str">
            <v>D11</v>
          </cell>
          <cell r="B124">
            <v>672.5444</v>
          </cell>
          <cell r="C124">
            <v>10</v>
          </cell>
          <cell r="D124">
            <v>1200</v>
          </cell>
          <cell r="E124">
            <v>10.0466</v>
          </cell>
        </row>
        <row r="125">
          <cell r="A125" t="str">
            <v>DAC</v>
          </cell>
          <cell r="B125">
            <v>24.444400000000002</v>
          </cell>
          <cell r="C125">
            <v>9.8000000000000007</v>
          </cell>
          <cell r="D125">
            <v>0</v>
          </cell>
          <cell r="E125">
            <v>9.7547999999999995</v>
          </cell>
        </row>
        <row r="126">
          <cell r="A126" t="str">
            <v>DAE</v>
          </cell>
          <cell r="B126">
            <v>848.61109999999996</v>
          </cell>
          <cell r="C126">
            <v>17.100000000000001</v>
          </cell>
          <cell r="D126">
            <v>100</v>
          </cell>
          <cell r="E126">
            <v>16.992799999999999</v>
          </cell>
        </row>
        <row r="127">
          <cell r="A127" t="str">
            <v>DAG</v>
          </cell>
          <cell r="B127">
            <v>684760.6875</v>
          </cell>
          <cell r="C127">
            <v>14.75</v>
          </cell>
          <cell r="D127">
            <v>306470</v>
          </cell>
          <cell r="E127">
            <v>14.896599999999999</v>
          </cell>
        </row>
        <row r="128">
          <cell r="A128" t="str">
            <v>DAT</v>
          </cell>
          <cell r="B128">
            <v>145.11109999999999</v>
          </cell>
          <cell r="C128">
            <v>18.5</v>
          </cell>
          <cell r="D128">
            <v>0</v>
          </cell>
          <cell r="E128">
            <v>17.981300000000001</v>
          </cell>
        </row>
        <row r="129">
          <cell r="A129" t="str">
            <v>DBC</v>
          </cell>
          <cell r="B129">
            <v>267179.1875</v>
          </cell>
          <cell r="C129">
            <v>37.200000000000003</v>
          </cell>
          <cell r="D129">
            <v>48600</v>
          </cell>
          <cell r="E129">
            <v>37.764699999999998</v>
          </cell>
        </row>
        <row r="130">
          <cell r="A130" t="str">
            <v>DC2</v>
          </cell>
          <cell r="B130">
            <v>8096.6665000000003</v>
          </cell>
          <cell r="C130">
            <v>5</v>
          </cell>
          <cell r="D130">
            <v>10700</v>
          </cell>
          <cell r="E130">
            <v>5.335</v>
          </cell>
        </row>
        <row r="131">
          <cell r="A131" t="str">
            <v>DC4</v>
          </cell>
          <cell r="B131">
            <v>2865.7112000000002</v>
          </cell>
          <cell r="C131">
            <v>7.3</v>
          </cell>
          <cell r="D131">
            <v>100</v>
          </cell>
          <cell r="E131">
            <v>7.3483999999999998</v>
          </cell>
        </row>
        <row r="132">
          <cell r="A132" t="str">
            <v>DCL</v>
          </cell>
          <cell r="B132">
            <v>446211.78129999997</v>
          </cell>
          <cell r="C132">
            <v>25.4</v>
          </cell>
          <cell r="D132">
            <v>162560</v>
          </cell>
          <cell r="E132">
            <v>21.167899999999999</v>
          </cell>
        </row>
        <row r="133">
          <cell r="A133" t="str">
            <v>DCM</v>
          </cell>
          <cell r="B133">
            <v>100170.1094</v>
          </cell>
          <cell r="C133">
            <v>10.9</v>
          </cell>
          <cell r="D133">
            <v>48750</v>
          </cell>
          <cell r="E133">
            <v>10.915100000000001</v>
          </cell>
        </row>
        <row r="134">
          <cell r="A134" t="str">
            <v>DCT</v>
          </cell>
          <cell r="B134">
            <v>1157.3888999999999</v>
          </cell>
          <cell r="C134">
            <v>0.8</v>
          </cell>
          <cell r="D134">
            <v>3700</v>
          </cell>
          <cell r="E134">
            <v>1.2563</v>
          </cell>
        </row>
        <row r="135">
          <cell r="A135" t="str">
            <v>DDN</v>
          </cell>
          <cell r="B135">
            <v>986.88890000000004</v>
          </cell>
          <cell r="C135">
            <v>16.5</v>
          </cell>
          <cell r="D135">
            <v>1600</v>
          </cell>
          <cell r="E135">
            <v>18.2563</v>
          </cell>
        </row>
        <row r="136">
          <cell r="A136" t="str">
            <v>DGL</v>
          </cell>
          <cell r="B136">
            <v>8639.2559000000001</v>
          </cell>
          <cell r="C136">
            <v>39.200000000000003</v>
          </cell>
          <cell r="D136">
            <v>0</v>
          </cell>
          <cell r="E136">
            <v>41.257199999999997</v>
          </cell>
        </row>
        <row r="137">
          <cell r="A137" t="str">
            <v>DGT</v>
          </cell>
          <cell r="B137">
            <v>28.8889</v>
          </cell>
          <cell r="C137">
            <v>5</v>
          </cell>
          <cell r="D137">
            <v>100</v>
          </cell>
          <cell r="E137">
            <v>4.5361000000000002</v>
          </cell>
        </row>
        <row r="138">
          <cell r="A138" t="str">
            <v>DGW</v>
          </cell>
          <cell r="B138">
            <v>159188.7813</v>
          </cell>
          <cell r="C138">
            <v>21</v>
          </cell>
          <cell r="D138">
            <v>102550</v>
          </cell>
          <cell r="E138">
            <v>20.8186</v>
          </cell>
        </row>
        <row r="139">
          <cell r="A139" t="str">
            <v>DHG</v>
          </cell>
          <cell r="B139">
            <v>88877.664099999995</v>
          </cell>
          <cell r="C139">
            <v>96.4</v>
          </cell>
          <cell r="D139">
            <v>17980</v>
          </cell>
          <cell r="E139">
            <v>100.16079999999999</v>
          </cell>
        </row>
        <row r="140">
          <cell r="A140" t="str">
            <v>DHM</v>
          </cell>
          <cell r="B140">
            <v>704493</v>
          </cell>
          <cell r="C140">
            <v>9.4</v>
          </cell>
          <cell r="D140">
            <v>162230</v>
          </cell>
          <cell r="E140">
            <v>13.068899999999999</v>
          </cell>
        </row>
        <row r="141">
          <cell r="A141" t="str">
            <v>DHP</v>
          </cell>
          <cell r="B141">
            <v>11707.8662</v>
          </cell>
          <cell r="C141">
            <v>10.199999999999999</v>
          </cell>
          <cell r="D141">
            <v>15300</v>
          </cell>
          <cell r="E141">
            <v>10.2836</v>
          </cell>
        </row>
        <row r="142">
          <cell r="A142" t="str">
            <v>DHT</v>
          </cell>
          <cell r="B142">
            <v>1934.5667000000001</v>
          </cell>
          <cell r="C142">
            <v>54.6</v>
          </cell>
          <cell r="D142">
            <v>810</v>
          </cell>
          <cell r="E142">
            <v>51.0961</v>
          </cell>
        </row>
        <row r="143">
          <cell r="A143" t="str">
            <v>DIC</v>
          </cell>
          <cell r="B143">
            <v>104213.2188</v>
          </cell>
          <cell r="C143">
            <v>5.8</v>
          </cell>
          <cell r="D143">
            <v>166520</v>
          </cell>
          <cell r="E143">
            <v>6.2065999999999999</v>
          </cell>
        </row>
        <row r="144">
          <cell r="A144" t="str">
            <v>DIG</v>
          </cell>
          <cell r="B144">
            <v>210391.32810000001</v>
          </cell>
          <cell r="C144">
            <v>7.6</v>
          </cell>
          <cell r="D144">
            <v>54070</v>
          </cell>
          <cell r="E144">
            <v>7.6906999999999996</v>
          </cell>
        </row>
        <row r="145">
          <cell r="A145" t="str">
            <v>DLG</v>
          </cell>
          <cell r="B145">
            <v>3781165.25</v>
          </cell>
          <cell r="C145">
            <v>3.6</v>
          </cell>
          <cell r="D145">
            <v>2890320</v>
          </cell>
          <cell r="E145">
            <v>5.0057999999999998</v>
          </cell>
        </row>
        <row r="146">
          <cell r="A146" t="str">
            <v>DLT</v>
          </cell>
          <cell r="B146">
            <v>11.1111</v>
          </cell>
          <cell r="C146">
            <v>16.5</v>
          </cell>
          <cell r="D146">
            <v>0</v>
          </cell>
          <cell r="E146">
            <v>16.273700000000002</v>
          </cell>
        </row>
        <row r="147">
          <cell r="A147" t="str">
            <v>DMC</v>
          </cell>
          <cell r="B147">
            <v>81888.109400000001</v>
          </cell>
          <cell r="C147">
            <v>72.5</v>
          </cell>
          <cell r="D147">
            <v>11660</v>
          </cell>
          <cell r="E147">
            <v>79.017099999999999</v>
          </cell>
        </row>
        <row r="148">
          <cell r="A148" t="str">
            <v>DNC</v>
          </cell>
          <cell r="B148">
            <v>74.444400000000002</v>
          </cell>
          <cell r="C148">
            <v>42.3</v>
          </cell>
          <cell r="D148">
            <v>0</v>
          </cell>
          <cell r="E148">
            <v>44.527700000000003</v>
          </cell>
        </row>
        <row r="149">
          <cell r="A149" t="str">
            <v>DNF</v>
          </cell>
          <cell r="B149">
            <v>0</v>
          </cell>
          <cell r="C149">
            <v>2.2000000000000002</v>
          </cell>
          <cell r="D149">
            <v>0</v>
          </cell>
          <cell r="E149">
            <v>2.2000000000000002</v>
          </cell>
        </row>
        <row r="150">
          <cell r="A150" t="str">
            <v>DNL</v>
          </cell>
          <cell r="B150">
            <v>1054.0667000000001</v>
          </cell>
          <cell r="C150">
            <v>16</v>
          </cell>
          <cell r="D150">
            <v>0</v>
          </cell>
          <cell r="E150">
            <v>15.748699999999999</v>
          </cell>
        </row>
        <row r="151">
          <cell r="A151" t="str">
            <v>DNM</v>
          </cell>
          <cell r="B151">
            <v>1642.4332999999999</v>
          </cell>
          <cell r="C151">
            <v>31.8</v>
          </cell>
          <cell r="D151">
            <v>17</v>
          </cell>
          <cell r="E151">
            <v>29.516400000000001</v>
          </cell>
        </row>
        <row r="152">
          <cell r="A152" t="str">
            <v>DNP</v>
          </cell>
          <cell r="B152">
            <v>56414.566400000003</v>
          </cell>
          <cell r="C152">
            <v>25.2</v>
          </cell>
          <cell r="D152">
            <v>7100</v>
          </cell>
          <cell r="E152">
            <v>26.634599999999999</v>
          </cell>
        </row>
        <row r="153">
          <cell r="A153" t="str">
            <v>DNS</v>
          </cell>
          <cell r="B153">
            <v>5073.3334999999997</v>
          </cell>
          <cell r="C153">
            <v>10</v>
          </cell>
          <cell r="D153">
            <v>200</v>
          </cell>
          <cell r="E153">
            <v>7.4791999999999996</v>
          </cell>
        </row>
        <row r="154">
          <cell r="A154" t="str">
            <v>DNW</v>
          </cell>
          <cell r="B154">
            <v>776.66669999999999</v>
          </cell>
          <cell r="C154">
            <v>13.2</v>
          </cell>
          <cell r="D154">
            <v>0</v>
          </cell>
          <cell r="E154">
            <v>13.448</v>
          </cell>
        </row>
        <row r="155">
          <cell r="A155" t="str">
            <v>DNY</v>
          </cell>
          <cell r="B155">
            <v>5021.4556000000002</v>
          </cell>
          <cell r="C155">
            <v>5.8</v>
          </cell>
          <cell r="D155">
            <v>200</v>
          </cell>
          <cell r="E155">
            <v>6.0972</v>
          </cell>
        </row>
        <row r="156">
          <cell r="A156" t="str">
            <v>DOP</v>
          </cell>
          <cell r="B156">
            <v>3.3332999999999999</v>
          </cell>
          <cell r="C156">
            <v>14.8</v>
          </cell>
          <cell r="D156">
            <v>0</v>
          </cell>
          <cell r="E156">
            <v>14.424200000000001</v>
          </cell>
        </row>
        <row r="157">
          <cell r="A157" t="str">
            <v>DP3</v>
          </cell>
          <cell r="B157">
            <v>14609.3662</v>
          </cell>
          <cell r="C157">
            <v>28.2</v>
          </cell>
          <cell r="D157">
            <v>12000</v>
          </cell>
          <cell r="E157">
            <v>30.231999999999999</v>
          </cell>
        </row>
        <row r="158">
          <cell r="A158" t="str">
            <v>DPC</v>
          </cell>
          <cell r="B158">
            <v>2259.3332999999998</v>
          </cell>
          <cell r="C158">
            <v>42.3</v>
          </cell>
          <cell r="D158">
            <v>100</v>
          </cell>
          <cell r="E158">
            <v>39.297600000000003</v>
          </cell>
        </row>
        <row r="159">
          <cell r="A159" t="str">
            <v>DPM</v>
          </cell>
          <cell r="B159">
            <v>564350</v>
          </cell>
          <cell r="C159">
            <v>22.5</v>
          </cell>
          <cell r="D159">
            <v>1079550</v>
          </cell>
          <cell r="E159">
            <v>25.739799999999999</v>
          </cell>
        </row>
        <row r="160">
          <cell r="A160" t="str">
            <v>DPP</v>
          </cell>
          <cell r="B160">
            <v>50</v>
          </cell>
          <cell r="C160">
            <v>14.7</v>
          </cell>
          <cell r="D160">
            <v>0</v>
          </cell>
          <cell r="E160">
            <v>11.323600000000001</v>
          </cell>
        </row>
        <row r="161">
          <cell r="A161" t="str">
            <v>DPR</v>
          </cell>
          <cell r="B161">
            <v>21478.333999999999</v>
          </cell>
          <cell r="C161">
            <v>35.200000000000003</v>
          </cell>
          <cell r="D161">
            <v>19140</v>
          </cell>
          <cell r="E161">
            <v>35.105800000000002</v>
          </cell>
        </row>
        <row r="162">
          <cell r="A162" t="str">
            <v>DPS</v>
          </cell>
          <cell r="B162">
            <v>649814.875</v>
          </cell>
          <cell r="C162">
            <v>2.6</v>
          </cell>
          <cell r="D162">
            <v>711400</v>
          </cell>
          <cell r="E162">
            <v>3.9954999999999998</v>
          </cell>
        </row>
        <row r="163">
          <cell r="A163" t="str">
            <v>DQC</v>
          </cell>
          <cell r="B163">
            <v>10507.7773</v>
          </cell>
          <cell r="C163">
            <v>63.8</v>
          </cell>
          <cell r="D163">
            <v>13570</v>
          </cell>
          <cell r="E163">
            <v>70.518699999999995</v>
          </cell>
        </row>
        <row r="164">
          <cell r="A164" t="str">
            <v>DRC</v>
          </cell>
          <cell r="B164">
            <v>238147.10939999999</v>
          </cell>
          <cell r="C164">
            <v>32</v>
          </cell>
          <cell r="D164">
            <v>113990</v>
          </cell>
          <cell r="E164">
            <v>35.333599999999997</v>
          </cell>
        </row>
        <row r="165">
          <cell r="A165" t="str">
            <v>DRH</v>
          </cell>
          <cell r="B165">
            <v>333990.78129999997</v>
          </cell>
          <cell r="C165">
            <v>32.299999999999997</v>
          </cell>
          <cell r="D165">
            <v>570920</v>
          </cell>
          <cell r="E165">
            <v>27.991499999999998</v>
          </cell>
        </row>
        <row r="166">
          <cell r="A166" t="str">
            <v>DRL</v>
          </cell>
          <cell r="B166">
            <v>1690.3334</v>
          </cell>
          <cell r="C166">
            <v>38.4</v>
          </cell>
          <cell r="D166">
            <v>0</v>
          </cell>
          <cell r="E166">
            <v>35.0837</v>
          </cell>
        </row>
        <row r="167">
          <cell r="A167" t="str">
            <v>DSN</v>
          </cell>
          <cell r="B167">
            <v>8488.6669999999995</v>
          </cell>
          <cell r="C167">
            <v>66</v>
          </cell>
          <cell r="D167">
            <v>14180</v>
          </cell>
          <cell r="E167">
            <v>65.341899999999995</v>
          </cell>
        </row>
        <row r="168">
          <cell r="A168" t="str">
            <v>DST</v>
          </cell>
          <cell r="B168">
            <v>490456.65629999997</v>
          </cell>
          <cell r="C168">
            <v>31.2</v>
          </cell>
          <cell r="D168">
            <v>170130</v>
          </cell>
          <cell r="E168">
            <v>18.728200000000001</v>
          </cell>
        </row>
        <row r="169">
          <cell r="A169" t="str">
            <v>DTA</v>
          </cell>
          <cell r="B169">
            <v>7638.2222000000002</v>
          </cell>
          <cell r="C169">
            <v>2.8</v>
          </cell>
          <cell r="D169">
            <v>8200</v>
          </cell>
          <cell r="E169">
            <v>3.0038</v>
          </cell>
        </row>
        <row r="170">
          <cell r="A170" t="str">
            <v>DTC</v>
          </cell>
          <cell r="B170">
            <v>1071.1111000000001</v>
          </cell>
          <cell r="C170">
            <v>7.8</v>
          </cell>
          <cell r="D170">
            <v>3100</v>
          </cell>
          <cell r="E170">
            <v>10.0252</v>
          </cell>
        </row>
        <row r="171">
          <cell r="A171" t="str">
            <v>DTL</v>
          </cell>
          <cell r="B171">
            <v>3525.8888999999999</v>
          </cell>
          <cell r="C171">
            <v>28</v>
          </cell>
          <cell r="D171">
            <v>500</v>
          </cell>
          <cell r="E171">
            <v>24.556999999999999</v>
          </cell>
        </row>
        <row r="172">
          <cell r="A172" t="str">
            <v>DTN</v>
          </cell>
          <cell r="B172">
            <v>55.7</v>
          </cell>
          <cell r="C172">
            <v>9.4</v>
          </cell>
          <cell r="D172">
            <v>0</v>
          </cell>
          <cell r="E172">
            <v>9.5632999999999999</v>
          </cell>
        </row>
        <row r="173">
          <cell r="A173" t="str">
            <v>DTT</v>
          </cell>
          <cell r="B173">
            <v>386.77780000000001</v>
          </cell>
          <cell r="C173">
            <v>8.84</v>
          </cell>
          <cell r="D173">
            <v>1240</v>
          </cell>
          <cell r="E173">
            <v>9.5100999999999996</v>
          </cell>
        </row>
        <row r="174">
          <cell r="A174" t="str">
            <v>DTV</v>
          </cell>
          <cell r="B174">
            <v>182.22219999999999</v>
          </cell>
          <cell r="C174">
            <v>12.3</v>
          </cell>
          <cell r="D174">
            <v>0</v>
          </cell>
          <cell r="E174">
            <v>13.7652</v>
          </cell>
        </row>
        <row r="175">
          <cell r="A175" t="str">
            <v>DVC</v>
          </cell>
          <cell r="B175">
            <v>23.333300000000001</v>
          </cell>
          <cell r="C175">
            <v>8.2952999999999992</v>
          </cell>
          <cell r="D175">
            <v>0</v>
          </cell>
          <cell r="E175">
            <v>7.2401</v>
          </cell>
        </row>
        <row r="176">
          <cell r="A176" t="str">
            <v>DVH</v>
          </cell>
          <cell r="B176">
            <v>14.4444</v>
          </cell>
          <cell r="C176">
            <v>10.8</v>
          </cell>
          <cell r="D176">
            <v>0</v>
          </cell>
          <cell r="E176">
            <v>10.0181</v>
          </cell>
        </row>
        <row r="177">
          <cell r="A177" t="str">
            <v>DVP</v>
          </cell>
          <cell r="B177">
            <v>2273.7777999999998</v>
          </cell>
          <cell r="C177">
            <v>73.900000000000006</v>
          </cell>
          <cell r="D177">
            <v>6650</v>
          </cell>
          <cell r="E177">
            <v>71.420900000000003</v>
          </cell>
        </row>
        <row r="178">
          <cell r="A178" t="str">
            <v>DXG</v>
          </cell>
          <cell r="B178">
            <v>622500.3125</v>
          </cell>
          <cell r="C178">
            <v>12.95</v>
          </cell>
          <cell r="D178">
            <v>742320</v>
          </cell>
          <cell r="E178">
            <v>12.403499999999999</v>
          </cell>
        </row>
        <row r="179">
          <cell r="A179" t="str">
            <v>DXL</v>
          </cell>
          <cell r="B179">
            <v>0</v>
          </cell>
          <cell r="C179">
            <v>2.4</v>
          </cell>
          <cell r="D179">
            <v>0</v>
          </cell>
          <cell r="E179">
            <v>2.4</v>
          </cell>
        </row>
        <row r="180">
          <cell r="A180" t="str">
            <v>DXP</v>
          </cell>
          <cell r="B180">
            <v>33492.921900000001</v>
          </cell>
          <cell r="C180">
            <v>19</v>
          </cell>
          <cell r="D180">
            <v>74</v>
          </cell>
          <cell r="E180">
            <v>19.8019</v>
          </cell>
        </row>
        <row r="181">
          <cell r="A181" t="str">
            <v>DXV</v>
          </cell>
          <cell r="B181">
            <v>8208.1113000000005</v>
          </cell>
          <cell r="C181">
            <v>4.93</v>
          </cell>
          <cell r="D181">
            <v>9030</v>
          </cell>
          <cell r="E181">
            <v>4.8940999999999999</v>
          </cell>
        </row>
        <row r="182">
          <cell r="A182" t="str">
            <v>DZM</v>
          </cell>
          <cell r="B182">
            <v>9390.2998000000007</v>
          </cell>
          <cell r="C182">
            <v>11.2</v>
          </cell>
          <cell r="D182">
            <v>2100</v>
          </cell>
          <cell r="E182">
            <v>10.3819</v>
          </cell>
        </row>
        <row r="183">
          <cell r="A183" t="str">
            <v>E1SSHN30</v>
          </cell>
          <cell r="B183">
            <v>0</v>
          </cell>
          <cell r="C183">
            <v>10</v>
          </cell>
          <cell r="D183">
            <v>0</v>
          </cell>
          <cell r="E183">
            <v>10</v>
          </cell>
        </row>
        <row r="184">
          <cell r="A184" t="str">
            <v>E1VFVN30</v>
          </cell>
          <cell r="B184">
            <v>78185.445300000007</v>
          </cell>
          <cell r="C184">
            <v>10.050000000000001</v>
          </cell>
          <cell r="D184">
            <v>1000490</v>
          </cell>
          <cell r="E184">
            <v>10.3231</v>
          </cell>
        </row>
        <row r="185">
          <cell r="A185" t="str">
            <v>EBS</v>
          </cell>
          <cell r="B185">
            <v>1452.7666999999999</v>
          </cell>
          <cell r="C185">
            <v>8.5</v>
          </cell>
          <cell r="D185">
            <v>200</v>
          </cell>
          <cell r="E185">
            <v>8.4154999999999998</v>
          </cell>
        </row>
        <row r="186">
          <cell r="A186" t="str">
            <v>ECI</v>
          </cell>
          <cell r="B186">
            <v>85.555599999999998</v>
          </cell>
          <cell r="C186">
            <v>12.6</v>
          </cell>
          <cell r="D186">
            <v>0</v>
          </cell>
          <cell r="E186">
            <v>13.8881</v>
          </cell>
        </row>
        <row r="187">
          <cell r="A187" t="str">
            <v>EFI</v>
          </cell>
          <cell r="B187">
            <v>0</v>
          </cell>
          <cell r="C187">
            <v>7.6</v>
          </cell>
          <cell r="D187">
            <v>0</v>
          </cell>
          <cell r="E187">
            <v>7.6192000000000002</v>
          </cell>
        </row>
        <row r="188">
          <cell r="A188" t="str">
            <v>EIB</v>
          </cell>
          <cell r="B188">
            <v>73282.445300000007</v>
          </cell>
          <cell r="C188">
            <v>9.8000000000000007</v>
          </cell>
          <cell r="D188">
            <v>380580</v>
          </cell>
          <cell r="E188">
            <v>10.241199999999999</v>
          </cell>
        </row>
        <row r="189">
          <cell r="A189" t="str">
            <v>EID</v>
          </cell>
          <cell r="B189">
            <v>3089.8332999999998</v>
          </cell>
          <cell r="C189">
            <v>15.6</v>
          </cell>
          <cell r="D189">
            <v>300</v>
          </cell>
          <cell r="E189">
            <v>14.9458</v>
          </cell>
        </row>
        <row r="190">
          <cell r="A190" t="str">
            <v>ELC</v>
          </cell>
          <cell r="B190">
            <v>182842.5625</v>
          </cell>
          <cell r="C190">
            <v>27.5</v>
          </cell>
          <cell r="D190">
            <v>228940</v>
          </cell>
          <cell r="E190">
            <v>26.0047</v>
          </cell>
        </row>
        <row r="191">
          <cell r="A191" t="str">
            <v>EMC</v>
          </cell>
          <cell r="B191">
            <v>7054.5556999999999</v>
          </cell>
          <cell r="C191">
            <v>12.65</v>
          </cell>
          <cell r="D191">
            <v>550</v>
          </cell>
          <cell r="E191">
            <v>11.8461</v>
          </cell>
        </row>
        <row r="192">
          <cell r="A192" t="str">
            <v>EVE</v>
          </cell>
          <cell r="B192">
            <v>361630.4375</v>
          </cell>
          <cell r="C192">
            <v>20.6</v>
          </cell>
          <cell r="D192">
            <v>119510</v>
          </cell>
          <cell r="E192">
            <v>24.7897</v>
          </cell>
        </row>
        <row r="193">
          <cell r="A193" t="str">
            <v>FBA</v>
          </cell>
          <cell r="B193">
            <v>7.7778</v>
          </cell>
          <cell r="C193">
            <v>1.7</v>
          </cell>
          <cell r="D193">
            <v>0</v>
          </cell>
          <cell r="E193">
            <v>1.8888</v>
          </cell>
        </row>
        <row r="194">
          <cell r="A194" t="str">
            <v>FCM</v>
          </cell>
          <cell r="B194">
            <v>155787.67189999999</v>
          </cell>
          <cell r="C194">
            <v>5.62</v>
          </cell>
          <cell r="D194">
            <v>51340</v>
          </cell>
          <cell r="E194">
            <v>5.6707000000000001</v>
          </cell>
        </row>
        <row r="195">
          <cell r="A195" t="str">
            <v>FCN</v>
          </cell>
          <cell r="B195">
            <v>266122.5625</v>
          </cell>
          <cell r="C195">
            <v>18.3</v>
          </cell>
          <cell r="D195">
            <v>64330</v>
          </cell>
          <cell r="E195">
            <v>19.824300000000001</v>
          </cell>
        </row>
        <row r="196">
          <cell r="A196" t="str">
            <v>FDC</v>
          </cell>
          <cell r="B196">
            <v>578.88890000000004</v>
          </cell>
          <cell r="C196">
            <v>26</v>
          </cell>
          <cell r="D196">
            <v>10</v>
          </cell>
          <cell r="E196">
            <v>25.4389</v>
          </cell>
        </row>
        <row r="197">
          <cell r="A197" t="str">
            <v>FDT</v>
          </cell>
          <cell r="B197">
            <v>77.444400000000002</v>
          </cell>
          <cell r="C197">
            <v>35</v>
          </cell>
          <cell r="D197">
            <v>0</v>
          </cell>
          <cell r="E197">
            <v>34.343400000000003</v>
          </cell>
        </row>
        <row r="198">
          <cell r="A198" t="str">
            <v>FID</v>
          </cell>
          <cell r="B198">
            <v>385106.84379999997</v>
          </cell>
          <cell r="C198">
            <v>1.8</v>
          </cell>
          <cell r="D198">
            <v>213900</v>
          </cell>
          <cell r="E198">
            <v>9.1852999999999998</v>
          </cell>
        </row>
        <row r="199">
          <cell r="A199" t="str">
            <v>FIT</v>
          </cell>
          <cell r="B199">
            <v>1846083.875</v>
          </cell>
          <cell r="C199">
            <v>4.93</v>
          </cell>
          <cell r="D199">
            <v>2503530</v>
          </cell>
          <cell r="E199">
            <v>5.4691000000000001</v>
          </cell>
        </row>
        <row r="200">
          <cell r="A200" t="str">
            <v>FLC</v>
          </cell>
          <cell r="B200">
            <v>10993691</v>
          </cell>
          <cell r="C200">
            <v>5.48</v>
          </cell>
          <cell r="D200">
            <v>8236520</v>
          </cell>
          <cell r="E200">
            <v>6.0137999999999998</v>
          </cell>
        </row>
        <row r="201">
          <cell r="A201" t="str">
            <v>FMC</v>
          </cell>
          <cell r="B201">
            <v>145438.67189999999</v>
          </cell>
          <cell r="C201">
            <v>19.100000000000001</v>
          </cell>
          <cell r="D201">
            <v>60620</v>
          </cell>
          <cell r="E201">
            <v>20.456</v>
          </cell>
        </row>
        <row r="202">
          <cell r="A202" t="str">
            <v>FPT</v>
          </cell>
          <cell r="B202">
            <v>911815.3125</v>
          </cell>
          <cell r="C202">
            <v>42.9</v>
          </cell>
          <cell r="D202">
            <v>355440</v>
          </cell>
          <cell r="E202">
            <v>43.168599999999998</v>
          </cell>
        </row>
        <row r="203">
          <cell r="A203" t="str">
            <v>G20</v>
          </cell>
          <cell r="B203">
            <v>147006.89060000001</v>
          </cell>
          <cell r="C203">
            <v>3.9</v>
          </cell>
          <cell r="D203">
            <v>56800</v>
          </cell>
          <cell r="E203">
            <v>5.1261999999999999</v>
          </cell>
        </row>
        <row r="204">
          <cell r="A204" t="str">
            <v>GAS</v>
          </cell>
          <cell r="B204">
            <v>208938.67189999999</v>
          </cell>
          <cell r="C204">
            <v>66</v>
          </cell>
          <cell r="D204">
            <v>177470</v>
          </cell>
          <cell r="E204">
            <v>66.215999999999994</v>
          </cell>
        </row>
        <row r="205">
          <cell r="A205" t="str">
            <v>GDT</v>
          </cell>
          <cell r="B205">
            <v>6065.1112999999996</v>
          </cell>
          <cell r="C205">
            <v>50</v>
          </cell>
          <cell r="D205">
            <v>25700</v>
          </cell>
          <cell r="E205">
            <v>54.254399999999997</v>
          </cell>
        </row>
        <row r="206">
          <cell r="A206" t="str">
            <v>GDW</v>
          </cell>
          <cell r="B206">
            <v>133.33330000000001</v>
          </cell>
          <cell r="C206">
            <v>16.100000000000001</v>
          </cell>
          <cell r="D206">
            <v>200</v>
          </cell>
          <cell r="E206">
            <v>17.903600000000001</v>
          </cell>
        </row>
        <row r="207">
          <cell r="A207" t="str">
            <v>GER</v>
          </cell>
          <cell r="B207">
            <v>0</v>
          </cell>
          <cell r="C207">
            <v>3.8</v>
          </cell>
          <cell r="D207">
            <v>0</v>
          </cell>
          <cell r="E207">
            <v>3.8</v>
          </cell>
        </row>
        <row r="208">
          <cell r="A208" t="str">
            <v>GEX</v>
          </cell>
          <cell r="B208">
            <v>228768.25</v>
          </cell>
          <cell r="C208">
            <v>19.600000000000001</v>
          </cell>
          <cell r="D208">
            <v>114855</v>
          </cell>
          <cell r="E208">
            <v>20.768899999999999</v>
          </cell>
        </row>
        <row r="209">
          <cell r="A209" t="str">
            <v>GGG</v>
          </cell>
          <cell r="B209">
            <v>9744.7333999999992</v>
          </cell>
          <cell r="C209">
            <v>0.5</v>
          </cell>
          <cell r="D209">
            <v>47905</v>
          </cell>
          <cell r="E209">
            <v>0.63680000000000003</v>
          </cell>
        </row>
        <row r="210">
          <cell r="A210" t="str">
            <v>GHC</v>
          </cell>
          <cell r="B210">
            <v>2957.6554999999998</v>
          </cell>
          <cell r="C210">
            <v>29.1</v>
          </cell>
          <cell r="D210">
            <v>5000</v>
          </cell>
          <cell r="E210">
            <v>27.1311</v>
          </cell>
        </row>
        <row r="211">
          <cell r="A211" t="str">
            <v>GIL</v>
          </cell>
          <cell r="B211">
            <v>152480.32810000001</v>
          </cell>
          <cell r="C211">
            <v>47.3</v>
          </cell>
          <cell r="D211">
            <v>41750</v>
          </cell>
          <cell r="E211">
            <v>56.201500000000003</v>
          </cell>
        </row>
        <row r="212">
          <cell r="A212" t="str">
            <v>GLT</v>
          </cell>
          <cell r="B212">
            <v>122.7778</v>
          </cell>
          <cell r="C212">
            <v>36</v>
          </cell>
          <cell r="D212">
            <v>0</v>
          </cell>
          <cell r="E212">
            <v>35.0105</v>
          </cell>
        </row>
        <row r="213">
          <cell r="A213" t="str">
            <v>GMC</v>
          </cell>
          <cell r="B213">
            <v>18110.554700000001</v>
          </cell>
          <cell r="C213">
            <v>27.5</v>
          </cell>
          <cell r="D213">
            <v>2850</v>
          </cell>
          <cell r="E213">
            <v>29.344899999999999</v>
          </cell>
        </row>
        <row r="214">
          <cell r="A214" t="str">
            <v>GMD</v>
          </cell>
          <cell r="B214">
            <v>365112.78129999997</v>
          </cell>
          <cell r="C214">
            <v>26.9</v>
          </cell>
          <cell r="D214">
            <v>85780</v>
          </cell>
          <cell r="E214">
            <v>27.284099999999999</v>
          </cell>
        </row>
        <row r="215">
          <cell r="A215" t="str">
            <v>GMX</v>
          </cell>
          <cell r="B215">
            <v>5178.3554999999997</v>
          </cell>
          <cell r="C215">
            <v>25</v>
          </cell>
          <cell r="D215">
            <v>1600</v>
          </cell>
          <cell r="E215">
            <v>23.179300000000001</v>
          </cell>
        </row>
        <row r="216">
          <cell r="A216" t="str">
            <v>GSM</v>
          </cell>
          <cell r="B216">
            <v>9226.6669999999995</v>
          </cell>
          <cell r="C216">
            <v>9.6</v>
          </cell>
          <cell r="D216">
            <v>0</v>
          </cell>
          <cell r="E216">
            <v>8.8703000000000003</v>
          </cell>
        </row>
        <row r="217">
          <cell r="A217" t="str">
            <v>GSP</v>
          </cell>
          <cell r="B217">
            <v>35037.667999999998</v>
          </cell>
          <cell r="C217">
            <v>11.75</v>
          </cell>
          <cell r="D217">
            <v>240050</v>
          </cell>
          <cell r="E217">
            <v>13.16</v>
          </cell>
        </row>
        <row r="218">
          <cell r="A218" t="str">
            <v>GTA</v>
          </cell>
          <cell r="B218">
            <v>3201.5556999999999</v>
          </cell>
          <cell r="C218">
            <v>13</v>
          </cell>
          <cell r="D218">
            <v>80</v>
          </cell>
          <cell r="E218">
            <v>14.0435</v>
          </cell>
        </row>
        <row r="219">
          <cell r="A219" t="str">
            <v>GTC</v>
          </cell>
          <cell r="B219">
            <v>0</v>
          </cell>
          <cell r="C219">
            <v>3.5</v>
          </cell>
          <cell r="D219">
            <v>0</v>
          </cell>
          <cell r="E219">
            <v>3.5</v>
          </cell>
        </row>
        <row r="220">
          <cell r="A220" t="str">
            <v>GTH</v>
          </cell>
          <cell r="B220">
            <v>165.5556</v>
          </cell>
          <cell r="C220">
            <v>5.4</v>
          </cell>
          <cell r="D220">
            <v>0</v>
          </cell>
          <cell r="E220">
            <v>6.4177999999999997</v>
          </cell>
        </row>
        <row r="221">
          <cell r="A221" t="str">
            <v>GTN</v>
          </cell>
          <cell r="B221">
            <v>1234212.25</v>
          </cell>
          <cell r="C221">
            <v>18.350000000000001</v>
          </cell>
          <cell r="D221">
            <v>929950</v>
          </cell>
          <cell r="E221">
            <v>18.872499999999999</v>
          </cell>
        </row>
        <row r="222">
          <cell r="A222" t="str">
            <v>GTT</v>
          </cell>
          <cell r="B222">
            <v>52767.132799999999</v>
          </cell>
          <cell r="C222">
            <v>0.3</v>
          </cell>
          <cell r="D222">
            <v>205830</v>
          </cell>
          <cell r="E222">
            <v>0.41789999999999999</v>
          </cell>
        </row>
        <row r="223">
          <cell r="A223" t="str">
            <v>H11</v>
          </cell>
          <cell r="B223">
            <v>23.333300000000001</v>
          </cell>
          <cell r="C223">
            <v>11.5</v>
          </cell>
          <cell r="D223">
            <v>0</v>
          </cell>
          <cell r="E223">
            <v>13.8466</v>
          </cell>
        </row>
        <row r="224">
          <cell r="A224" t="str">
            <v>HAD</v>
          </cell>
          <cell r="B224">
            <v>2411.4333000000001</v>
          </cell>
          <cell r="C224">
            <v>42.2</v>
          </cell>
          <cell r="D224">
            <v>1900</v>
          </cell>
          <cell r="E224">
            <v>43.798099999999998</v>
          </cell>
        </row>
        <row r="225">
          <cell r="A225" t="str">
            <v>HAG</v>
          </cell>
          <cell r="B225">
            <v>3498450.25</v>
          </cell>
          <cell r="C225">
            <v>5.53</v>
          </cell>
          <cell r="D225">
            <v>1142420</v>
          </cell>
          <cell r="E225">
            <v>5.7746000000000004</v>
          </cell>
        </row>
        <row r="226">
          <cell r="A226" t="str">
            <v>HAH</v>
          </cell>
          <cell r="B226">
            <v>65037</v>
          </cell>
          <cell r="C226">
            <v>38.9</v>
          </cell>
          <cell r="D226">
            <v>17870</v>
          </cell>
          <cell r="E226">
            <v>38.087299999999999</v>
          </cell>
        </row>
        <row r="227">
          <cell r="A227" t="str">
            <v>HAI</v>
          </cell>
          <cell r="B227">
            <v>476459.5625</v>
          </cell>
          <cell r="C227">
            <v>3.76</v>
          </cell>
          <cell r="D227">
            <v>529770</v>
          </cell>
          <cell r="E227">
            <v>4.0448000000000004</v>
          </cell>
        </row>
        <row r="228">
          <cell r="A228" t="str">
            <v>HAP</v>
          </cell>
          <cell r="B228">
            <v>78501.781300000002</v>
          </cell>
          <cell r="C228">
            <v>3.66</v>
          </cell>
          <cell r="D228">
            <v>41690</v>
          </cell>
          <cell r="E228">
            <v>4.1208</v>
          </cell>
        </row>
        <row r="229">
          <cell r="A229" t="str">
            <v>HAR</v>
          </cell>
          <cell r="B229">
            <v>1659661.5</v>
          </cell>
          <cell r="C229">
            <v>3.07</v>
          </cell>
          <cell r="D229">
            <v>3022680</v>
          </cell>
          <cell r="E229">
            <v>4.2321</v>
          </cell>
        </row>
        <row r="230">
          <cell r="A230" t="str">
            <v>HAS</v>
          </cell>
          <cell r="B230">
            <v>28686.222699999998</v>
          </cell>
          <cell r="C230">
            <v>9</v>
          </cell>
          <cell r="D230">
            <v>440</v>
          </cell>
          <cell r="E230">
            <v>9.5335999999999999</v>
          </cell>
        </row>
        <row r="231">
          <cell r="A231" t="str">
            <v>HAT</v>
          </cell>
          <cell r="B231">
            <v>15405.7559</v>
          </cell>
          <cell r="C231">
            <v>58</v>
          </cell>
          <cell r="D231">
            <v>30590</v>
          </cell>
          <cell r="E231">
            <v>57.049700000000001</v>
          </cell>
        </row>
        <row r="232">
          <cell r="A232" t="str">
            <v>HAX</v>
          </cell>
          <cell r="B232">
            <v>74293</v>
          </cell>
          <cell r="C232">
            <v>36</v>
          </cell>
          <cell r="D232">
            <v>34350</v>
          </cell>
          <cell r="E232">
            <v>36.499400000000001</v>
          </cell>
        </row>
        <row r="233">
          <cell r="A233" t="str">
            <v>HBC</v>
          </cell>
          <cell r="B233">
            <v>1530056.5</v>
          </cell>
          <cell r="C233">
            <v>28.1</v>
          </cell>
          <cell r="D233">
            <v>529130</v>
          </cell>
          <cell r="E233">
            <v>28.0779</v>
          </cell>
        </row>
        <row r="234">
          <cell r="A234" t="str">
            <v>HBD</v>
          </cell>
          <cell r="B234">
            <v>126.6889</v>
          </cell>
          <cell r="C234">
            <v>14.5</v>
          </cell>
          <cell r="D234">
            <v>100</v>
          </cell>
          <cell r="E234">
            <v>15.6557</v>
          </cell>
        </row>
        <row r="235">
          <cell r="A235" t="str">
            <v>HBE</v>
          </cell>
          <cell r="B235">
            <v>133.33330000000001</v>
          </cell>
          <cell r="C235">
            <v>6.2</v>
          </cell>
          <cell r="D235">
            <v>400</v>
          </cell>
          <cell r="E235">
            <v>4.8620999999999999</v>
          </cell>
        </row>
        <row r="236">
          <cell r="A236" t="str">
            <v>HBS</v>
          </cell>
          <cell r="B236">
            <v>2331.6444999999999</v>
          </cell>
          <cell r="C236">
            <v>2.9</v>
          </cell>
          <cell r="D236">
            <v>0</v>
          </cell>
          <cell r="E236">
            <v>2.8976000000000002</v>
          </cell>
        </row>
        <row r="237">
          <cell r="A237" t="str">
            <v>HCC</v>
          </cell>
          <cell r="B237">
            <v>6528</v>
          </cell>
          <cell r="C237">
            <v>28.9</v>
          </cell>
          <cell r="D237">
            <v>2700</v>
          </cell>
          <cell r="E237">
            <v>29.179400000000001</v>
          </cell>
        </row>
        <row r="238">
          <cell r="A238" t="str">
            <v>HCI</v>
          </cell>
          <cell r="B238">
            <v>1.1111</v>
          </cell>
          <cell r="C238">
            <v>9.6999999999999993</v>
          </cell>
          <cell r="D238">
            <v>0</v>
          </cell>
          <cell r="E238">
            <v>10.7942</v>
          </cell>
        </row>
        <row r="239">
          <cell r="A239" t="str">
            <v>HCM</v>
          </cell>
          <cell r="B239">
            <v>346493.5625</v>
          </cell>
          <cell r="C239">
            <v>25.6</v>
          </cell>
          <cell r="D239">
            <v>300190</v>
          </cell>
          <cell r="E239">
            <v>28.0809</v>
          </cell>
        </row>
        <row r="240">
          <cell r="A240" t="str">
            <v>HCT</v>
          </cell>
          <cell r="B240">
            <v>1557.3334</v>
          </cell>
          <cell r="C240">
            <v>11.2</v>
          </cell>
          <cell r="D240">
            <v>0</v>
          </cell>
          <cell r="E240">
            <v>10.837899999999999</v>
          </cell>
        </row>
        <row r="241">
          <cell r="A241" t="str">
            <v>HD2</v>
          </cell>
          <cell r="B241">
            <v>7250</v>
          </cell>
          <cell r="C241">
            <v>9.8000000000000007</v>
          </cell>
          <cell r="D241">
            <v>21400</v>
          </cell>
          <cell r="E241">
            <v>10.182</v>
          </cell>
        </row>
        <row r="242">
          <cell r="A242" t="str">
            <v>HDA</v>
          </cell>
          <cell r="B242">
            <v>213191.32810000001</v>
          </cell>
          <cell r="C242">
            <v>12.5</v>
          </cell>
          <cell r="D242">
            <v>67100</v>
          </cell>
          <cell r="E242">
            <v>14.283300000000001</v>
          </cell>
        </row>
        <row r="243">
          <cell r="A243" t="str">
            <v>HDC</v>
          </cell>
          <cell r="B243">
            <v>159987</v>
          </cell>
          <cell r="C243">
            <v>11</v>
          </cell>
          <cell r="D243">
            <v>40990</v>
          </cell>
          <cell r="E243">
            <v>11.497299999999999</v>
          </cell>
        </row>
        <row r="244">
          <cell r="A244" t="str">
            <v>HDG</v>
          </cell>
          <cell r="B244">
            <v>27542.222699999998</v>
          </cell>
          <cell r="C244">
            <v>23.1</v>
          </cell>
          <cell r="D244">
            <v>25630</v>
          </cell>
          <cell r="E244">
            <v>23.4053</v>
          </cell>
        </row>
        <row r="245">
          <cell r="A245" t="str">
            <v>HDM</v>
          </cell>
          <cell r="B245">
            <v>2182.9443000000001</v>
          </cell>
          <cell r="C245">
            <v>25.3</v>
          </cell>
          <cell r="D245">
            <v>100</v>
          </cell>
          <cell r="E245">
            <v>32.016399999999997</v>
          </cell>
        </row>
        <row r="246">
          <cell r="A246" t="str">
            <v>HDO</v>
          </cell>
          <cell r="B246">
            <v>58233.277300000002</v>
          </cell>
          <cell r="C246">
            <v>2.4</v>
          </cell>
          <cell r="D246">
            <v>86130</v>
          </cell>
          <cell r="E246">
            <v>2.3851</v>
          </cell>
        </row>
        <row r="247">
          <cell r="A247" t="str">
            <v>HEV</v>
          </cell>
          <cell r="B247">
            <v>443.42219999999998</v>
          </cell>
          <cell r="C247">
            <v>15.4</v>
          </cell>
          <cell r="D247">
            <v>0</v>
          </cell>
          <cell r="E247">
            <v>13.4872</v>
          </cell>
        </row>
        <row r="248">
          <cell r="A248" t="str">
            <v>HFC</v>
          </cell>
          <cell r="B248">
            <v>7.7778</v>
          </cell>
          <cell r="C248">
            <v>13</v>
          </cell>
          <cell r="D248">
            <v>0</v>
          </cell>
          <cell r="E248">
            <v>15.028</v>
          </cell>
        </row>
        <row r="249">
          <cell r="A249" t="str">
            <v>HFX</v>
          </cell>
          <cell r="B249">
            <v>0</v>
          </cell>
          <cell r="C249">
            <v>1.4</v>
          </cell>
          <cell r="D249">
            <v>0</v>
          </cell>
          <cell r="E249">
            <v>1.4</v>
          </cell>
        </row>
        <row r="250">
          <cell r="A250" t="str">
            <v>HGM</v>
          </cell>
          <cell r="B250">
            <v>522.22220000000004</v>
          </cell>
          <cell r="C250">
            <v>40</v>
          </cell>
          <cell r="D250">
            <v>0</v>
          </cell>
          <cell r="E250">
            <v>40.388300000000001</v>
          </cell>
        </row>
        <row r="251">
          <cell r="A251" t="str">
            <v>HHC</v>
          </cell>
          <cell r="B251">
            <v>3407.6777000000002</v>
          </cell>
          <cell r="C251">
            <v>29</v>
          </cell>
          <cell r="D251">
            <v>2200</v>
          </cell>
          <cell r="E251">
            <v>24.511600000000001</v>
          </cell>
        </row>
        <row r="252">
          <cell r="A252" t="str">
            <v>HHG</v>
          </cell>
          <cell r="B252">
            <v>295093.96879999997</v>
          </cell>
          <cell r="C252">
            <v>7.1</v>
          </cell>
          <cell r="D252">
            <v>66710</v>
          </cell>
          <cell r="E252">
            <v>7.7809999999999997</v>
          </cell>
        </row>
        <row r="253">
          <cell r="A253" t="str">
            <v>HHS</v>
          </cell>
          <cell r="B253">
            <v>2551610.75</v>
          </cell>
          <cell r="C253">
            <v>4.1500000000000004</v>
          </cell>
          <cell r="D253">
            <v>1163060</v>
          </cell>
          <cell r="E253">
            <v>5.5381</v>
          </cell>
        </row>
        <row r="254">
          <cell r="A254" t="str">
            <v>HHV</v>
          </cell>
          <cell r="B254">
            <v>16.666699999999999</v>
          </cell>
          <cell r="C254">
            <v>8</v>
          </cell>
          <cell r="D254">
            <v>0</v>
          </cell>
          <cell r="E254">
            <v>6.3448000000000002</v>
          </cell>
        </row>
        <row r="255">
          <cell r="A255" t="str">
            <v>HIG</v>
          </cell>
          <cell r="B255">
            <v>59109.109400000001</v>
          </cell>
          <cell r="C255">
            <v>4.5</v>
          </cell>
          <cell r="D255">
            <v>6630</v>
          </cell>
          <cell r="E255">
            <v>4.9898999999999996</v>
          </cell>
        </row>
        <row r="256">
          <cell r="A256" t="str">
            <v>HJC</v>
          </cell>
          <cell r="B256">
            <v>57.788899999999998</v>
          </cell>
          <cell r="C256">
            <v>6.3</v>
          </cell>
          <cell r="D256">
            <v>100</v>
          </cell>
          <cell r="E256">
            <v>9.3826000000000001</v>
          </cell>
        </row>
        <row r="257">
          <cell r="A257" t="str">
            <v>HJS</v>
          </cell>
          <cell r="B257">
            <v>7087.6665000000003</v>
          </cell>
          <cell r="C257">
            <v>16</v>
          </cell>
          <cell r="D257">
            <v>15200</v>
          </cell>
          <cell r="E257">
            <v>15.7348</v>
          </cell>
        </row>
        <row r="258">
          <cell r="A258" t="str">
            <v>HKB</v>
          </cell>
          <cell r="B258">
            <v>2538859.25</v>
          </cell>
          <cell r="C258">
            <v>2.2999999999999998</v>
          </cell>
          <cell r="D258">
            <v>1135160</v>
          </cell>
          <cell r="E258">
            <v>7.1417000000000002</v>
          </cell>
        </row>
        <row r="259">
          <cell r="A259" t="str">
            <v>HLA</v>
          </cell>
          <cell r="B259">
            <v>9161.5557000000008</v>
          </cell>
          <cell r="C259">
            <v>0.3</v>
          </cell>
          <cell r="D259">
            <v>47458</v>
          </cell>
          <cell r="E259">
            <v>0.39510000000000001</v>
          </cell>
        </row>
        <row r="260">
          <cell r="A260" t="str">
            <v>HLC</v>
          </cell>
          <cell r="B260">
            <v>414.85559999999998</v>
          </cell>
          <cell r="C260">
            <v>7.8</v>
          </cell>
          <cell r="D260">
            <v>0</v>
          </cell>
          <cell r="E260">
            <v>6.7667000000000002</v>
          </cell>
        </row>
        <row r="261">
          <cell r="A261" t="str">
            <v>HLD</v>
          </cell>
          <cell r="B261">
            <v>30782.222699999998</v>
          </cell>
          <cell r="C261">
            <v>11.9</v>
          </cell>
          <cell r="D261">
            <v>6300</v>
          </cell>
          <cell r="E261">
            <v>12.4727</v>
          </cell>
        </row>
        <row r="262">
          <cell r="A262" t="str">
            <v>HLG</v>
          </cell>
          <cell r="B262">
            <v>21182.666000000001</v>
          </cell>
          <cell r="C262">
            <v>9.4</v>
          </cell>
          <cell r="D262">
            <v>6020</v>
          </cell>
          <cell r="E262">
            <v>9.7902000000000005</v>
          </cell>
        </row>
        <row r="263">
          <cell r="A263" t="str">
            <v>HLY</v>
          </cell>
          <cell r="B263">
            <v>456.66669999999999</v>
          </cell>
          <cell r="C263">
            <v>23.9</v>
          </cell>
          <cell r="D263">
            <v>0</v>
          </cell>
          <cell r="E263">
            <v>18.205400000000001</v>
          </cell>
        </row>
        <row r="264">
          <cell r="A264" t="str">
            <v>HMC</v>
          </cell>
          <cell r="B264">
            <v>5854.4443000000001</v>
          </cell>
          <cell r="C264">
            <v>8.6999999999999993</v>
          </cell>
          <cell r="D264">
            <v>2950</v>
          </cell>
          <cell r="E264">
            <v>8.5193999999999992</v>
          </cell>
        </row>
        <row r="265">
          <cell r="A265" t="str">
            <v>HMH</v>
          </cell>
          <cell r="B265">
            <v>5013.8999000000003</v>
          </cell>
          <cell r="C265">
            <v>13.9</v>
          </cell>
          <cell r="D265">
            <v>4318</v>
          </cell>
          <cell r="E265">
            <v>14.458</v>
          </cell>
        </row>
        <row r="266">
          <cell r="A266" t="str">
            <v>HNB</v>
          </cell>
          <cell r="B266">
            <v>76.666700000000006</v>
          </cell>
          <cell r="C266">
            <v>27.9</v>
          </cell>
          <cell r="D266">
            <v>100</v>
          </cell>
          <cell r="E266">
            <v>30.857900000000001</v>
          </cell>
        </row>
        <row r="267">
          <cell r="A267" t="str">
            <v>HNF</v>
          </cell>
          <cell r="B267">
            <v>13222.977500000001</v>
          </cell>
          <cell r="C267">
            <v>18.100000000000001</v>
          </cell>
          <cell r="D267">
            <v>0</v>
          </cell>
          <cell r="E267">
            <v>17.344899999999999</v>
          </cell>
        </row>
        <row r="268">
          <cell r="A268" t="str">
            <v>HNG</v>
          </cell>
          <cell r="B268">
            <v>957444.875</v>
          </cell>
          <cell r="C268">
            <v>6.15</v>
          </cell>
          <cell r="D268">
            <v>343580</v>
          </cell>
          <cell r="E268">
            <v>6.5655000000000001</v>
          </cell>
        </row>
        <row r="269">
          <cell r="A269" t="str">
            <v>HNM</v>
          </cell>
          <cell r="B269">
            <v>25979.267599999999</v>
          </cell>
          <cell r="C269">
            <v>6.3</v>
          </cell>
          <cell r="D269">
            <v>5100</v>
          </cell>
          <cell r="E269">
            <v>6.9596</v>
          </cell>
        </row>
        <row r="270">
          <cell r="A270" t="str">
            <v>HNX30</v>
          </cell>
          <cell r="B270">
            <v>16566154</v>
          </cell>
          <cell r="C270">
            <v>142.8229</v>
          </cell>
          <cell r="D270">
            <v>21692600</v>
          </cell>
          <cell r="E270">
            <v>149.0264</v>
          </cell>
        </row>
        <row r="271">
          <cell r="A271" t="str">
            <v>HNX30_CC</v>
          </cell>
          <cell r="B271">
            <v>4672.5668999999998</v>
          </cell>
          <cell r="C271">
            <v>27358700</v>
          </cell>
          <cell r="D271">
            <v>3593</v>
          </cell>
          <cell r="E271">
            <v>28939536</v>
          </cell>
        </row>
        <row r="272">
          <cell r="A272" t="str">
            <v>HNX30_NN</v>
          </cell>
          <cell r="B272">
            <v>8655554560</v>
          </cell>
          <cell r="C272">
            <v>222900</v>
          </cell>
          <cell r="D272">
            <v>12381030400</v>
          </cell>
          <cell r="E272">
            <v>442179.90629999997</v>
          </cell>
        </row>
        <row r="273">
          <cell r="A273" t="str">
            <v>HNXINDEX</v>
          </cell>
          <cell r="B273">
            <v>37712100</v>
          </cell>
          <cell r="C273">
            <v>79.611199999999997</v>
          </cell>
          <cell r="D273">
            <v>39166632</v>
          </cell>
          <cell r="E273">
            <v>82.474299999999999</v>
          </cell>
        </row>
        <row r="274">
          <cell r="A274" t="str">
            <v>HNXINDEX_CC</v>
          </cell>
          <cell r="B274">
            <v>12616.5996</v>
          </cell>
          <cell r="C274">
            <v>60172300</v>
          </cell>
          <cell r="D274">
            <v>10906</v>
          </cell>
          <cell r="E274">
            <v>65993968</v>
          </cell>
        </row>
        <row r="275">
          <cell r="A275" t="str">
            <v>HNXINDEX_NN</v>
          </cell>
          <cell r="B275">
            <v>23569090560</v>
          </cell>
          <cell r="C275">
            <v>421000</v>
          </cell>
          <cell r="D275">
            <v>13399249920</v>
          </cell>
          <cell r="E275">
            <v>1280185.875</v>
          </cell>
        </row>
        <row r="276">
          <cell r="A276" t="str">
            <v>HOM</v>
          </cell>
          <cell r="B276">
            <v>4910</v>
          </cell>
          <cell r="C276">
            <v>6.4</v>
          </cell>
          <cell r="D276">
            <v>1300</v>
          </cell>
          <cell r="E276">
            <v>6.2732999999999999</v>
          </cell>
        </row>
        <row r="277">
          <cell r="A277" t="str">
            <v>HOT</v>
          </cell>
          <cell r="B277">
            <v>343</v>
          </cell>
          <cell r="C277">
            <v>25.5</v>
          </cell>
          <cell r="D277">
            <v>0</v>
          </cell>
          <cell r="E277">
            <v>25.488800000000001</v>
          </cell>
        </row>
        <row r="278">
          <cell r="A278" t="str">
            <v>HPB</v>
          </cell>
          <cell r="B278">
            <v>451.33330000000001</v>
          </cell>
          <cell r="C278">
            <v>15.5</v>
          </cell>
          <cell r="D278">
            <v>0</v>
          </cell>
          <cell r="E278">
            <v>16.191400000000002</v>
          </cell>
        </row>
        <row r="279">
          <cell r="A279" t="str">
            <v>HPD</v>
          </cell>
          <cell r="B279">
            <v>2830</v>
          </cell>
          <cell r="C279">
            <v>13.5</v>
          </cell>
          <cell r="D279">
            <v>5700</v>
          </cell>
          <cell r="E279">
            <v>12.1401</v>
          </cell>
        </row>
        <row r="280">
          <cell r="A280" t="str">
            <v>HPG</v>
          </cell>
          <cell r="B280">
            <v>4062041.5</v>
          </cell>
          <cell r="C280">
            <v>40.9</v>
          </cell>
          <cell r="D280">
            <v>2565360</v>
          </cell>
          <cell r="E280">
            <v>40.620800000000003</v>
          </cell>
        </row>
        <row r="281">
          <cell r="A281" t="str">
            <v>HPM</v>
          </cell>
          <cell r="B281">
            <v>414.44450000000001</v>
          </cell>
          <cell r="C281">
            <v>18.600000000000001</v>
          </cell>
          <cell r="D281">
            <v>200</v>
          </cell>
          <cell r="E281">
            <v>18.345400000000001</v>
          </cell>
        </row>
        <row r="282">
          <cell r="A282" t="str">
            <v>HPP</v>
          </cell>
          <cell r="B282">
            <v>216.4556</v>
          </cell>
          <cell r="C282">
            <v>45</v>
          </cell>
          <cell r="D282">
            <v>0</v>
          </cell>
          <cell r="E282">
            <v>45.311</v>
          </cell>
        </row>
        <row r="283">
          <cell r="A283" t="str">
            <v>HPS</v>
          </cell>
          <cell r="B283">
            <v>1.1111</v>
          </cell>
          <cell r="C283">
            <v>7</v>
          </cell>
          <cell r="D283">
            <v>0</v>
          </cell>
          <cell r="E283">
            <v>7.3674999999999997</v>
          </cell>
        </row>
        <row r="284">
          <cell r="A284" t="str">
            <v>HPT</v>
          </cell>
          <cell r="B284">
            <v>277.88889999999998</v>
          </cell>
          <cell r="C284">
            <v>6.9</v>
          </cell>
          <cell r="D284">
            <v>1900</v>
          </cell>
          <cell r="E284">
            <v>7.3650000000000002</v>
          </cell>
        </row>
        <row r="285">
          <cell r="A285" t="str">
            <v>HQC</v>
          </cell>
          <cell r="B285">
            <v>2385432</v>
          </cell>
          <cell r="C285">
            <v>2.67</v>
          </cell>
          <cell r="D285">
            <v>1647530</v>
          </cell>
          <cell r="E285">
            <v>4.8502000000000001</v>
          </cell>
        </row>
        <row r="286">
          <cell r="A286" t="str">
            <v>HRC</v>
          </cell>
          <cell r="B286">
            <v>474.44450000000001</v>
          </cell>
          <cell r="C286">
            <v>38.450000000000003</v>
          </cell>
          <cell r="D286">
            <v>1030</v>
          </cell>
          <cell r="E286">
            <v>36.170699999999997</v>
          </cell>
        </row>
        <row r="287">
          <cell r="A287" t="str">
            <v>HSG</v>
          </cell>
          <cell r="B287">
            <v>1975928.625</v>
          </cell>
          <cell r="C287">
            <v>46.25</v>
          </cell>
          <cell r="D287">
            <v>1104800</v>
          </cell>
          <cell r="E287">
            <v>42.872300000000003</v>
          </cell>
        </row>
        <row r="288">
          <cell r="A288" t="str">
            <v>HSI</v>
          </cell>
          <cell r="B288">
            <v>166.77780000000001</v>
          </cell>
          <cell r="C288">
            <v>1.3</v>
          </cell>
          <cell r="D288">
            <v>700</v>
          </cell>
          <cell r="E288">
            <v>0.94779999999999998</v>
          </cell>
        </row>
        <row r="289">
          <cell r="A289" t="str">
            <v>HST</v>
          </cell>
          <cell r="B289">
            <v>224.4444</v>
          </cell>
          <cell r="C289">
            <v>6.4</v>
          </cell>
          <cell r="D289">
            <v>0</v>
          </cell>
          <cell r="E289">
            <v>6.4</v>
          </cell>
        </row>
        <row r="290">
          <cell r="A290" t="str">
            <v>HT1</v>
          </cell>
          <cell r="B290">
            <v>127769</v>
          </cell>
          <cell r="C290">
            <v>21.8</v>
          </cell>
          <cell r="D290">
            <v>60860</v>
          </cell>
          <cell r="E290">
            <v>22.877500000000001</v>
          </cell>
        </row>
        <row r="291">
          <cell r="A291" t="str">
            <v>HTC</v>
          </cell>
          <cell r="B291">
            <v>6044.1112999999996</v>
          </cell>
          <cell r="C291">
            <v>30.1</v>
          </cell>
          <cell r="D291">
            <v>2210</v>
          </cell>
          <cell r="E291">
            <v>31.331399999999999</v>
          </cell>
        </row>
        <row r="292">
          <cell r="A292" t="str">
            <v>HTI</v>
          </cell>
          <cell r="B292">
            <v>85128.109400000001</v>
          </cell>
          <cell r="C292">
            <v>17.600000000000001</v>
          </cell>
          <cell r="D292">
            <v>24880</v>
          </cell>
          <cell r="E292">
            <v>18.139199999999999</v>
          </cell>
        </row>
        <row r="293">
          <cell r="A293" t="str">
            <v>HTL</v>
          </cell>
          <cell r="B293">
            <v>2502.4443000000001</v>
          </cell>
          <cell r="C293">
            <v>53.5</v>
          </cell>
          <cell r="D293">
            <v>9040</v>
          </cell>
          <cell r="E293">
            <v>66.263999999999996</v>
          </cell>
        </row>
        <row r="294">
          <cell r="A294" t="str">
            <v>HTP</v>
          </cell>
          <cell r="B294">
            <v>211.22219999999999</v>
          </cell>
          <cell r="C294">
            <v>18</v>
          </cell>
          <cell r="D294">
            <v>0</v>
          </cell>
          <cell r="E294">
            <v>17.236499999999999</v>
          </cell>
        </row>
        <row r="295">
          <cell r="A295" t="str">
            <v>HTV</v>
          </cell>
          <cell r="B295">
            <v>1949.5554999999999</v>
          </cell>
          <cell r="C295">
            <v>16.8</v>
          </cell>
          <cell r="D295">
            <v>100</v>
          </cell>
          <cell r="E295">
            <v>18.080200000000001</v>
          </cell>
        </row>
        <row r="296">
          <cell r="A296" t="str">
            <v>HU1</v>
          </cell>
          <cell r="B296">
            <v>2322.6667000000002</v>
          </cell>
          <cell r="C296">
            <v>5.1100000000000003</v>
          </cell>
          <cell r="D296">
            <v>0</v>
          </cell>
          <cell r="E296">
            <v>5.4438000000000004</v>
          </cell>
        </row>
        <row r="297">
          <cell r="A297" t="str">
            <v>HU3</v>
          </cell>
          <cell r="B297">
            <v>1702.1111000000001</v>
          </cell>
          <cell r="C297">
            <v>9.43</v>
          </cell>
          <cell r="D297">
            <v>30</v>
          </cell>
          <cell r="E297">
            <v>9.1762999999999995</v>
          </cell>
        </row>
        <row r="298">
          <cell r="A298" t="str">
            <v>HU6</v>
          </cell>
          <cell r="B298">
            <v>22.222200000000001</v>
          </cell>
          <cell r="C298">
            <v>10.1</v>
          </cell>
          <cell r="D298">
            <v>0</v>
          </cell>
          <cell r="E298">
            <v>13.4976</v>
          </cell>
        </row>
        <row r="299">
          <cell r="A299" t="str">
            <v>HUT</v>
          </cell>
          <cell r="B299">
            <v>1643177.5</v>
          </cell>
          <cell r="C299">
            <v>11.4</v>
          </cell>
          <cell r="D299">
            <v>419900</v>
          </cell>
          <cell r="E299">
            <v>11.933299999999999</v>
          </cell>
        </row>
        <row r="300">
          <cell r="A300" t="str">
            <v>HVA</v>
          </cell>
          <cell r="B300">
            <v>145078.82810000001</v>
          </cell>
          <cell r="C300">
            <v>4</v>
          </cell>
          <cell r="D300">
            <v>170000</v>
          </cell>
          <cell r="E300">
            <v>3.8140000000000001</v>
          </cell>
        </row>
        <row r="301">
          <cell r="A301" t="str">
            <v>HVG</v>
          </cell>
          <cell r="B301">
            <v>807828.75</v>
          </cell>
          <cell r="C301">
            <v>9.18</v>
          </cell>
          <cell r="D301">
            <v>467520</v>
          </cell>
          <cell r="E301">
            <v>9.9071999999999996</v>
          </cell>
        </row>
        <row r="302">
          <cell r="A302" t="str">
            <v>HVT</v>
          </cell>
          <cell r="B302">
            <v>1434.7221999999999</v>
          </cell>
          <cell r="C302">
            <v>18.5</v>
          </cell>
          <cell r="D302">
            <v>0</v>
          </cell>
          <cell r="E302">
            <v>17.4971</v>
          </cell>
        </row>
        <row r="303">
          <cell r="A303" t="str">
            <v>HVX</v>
          </cell>
          <cell r="B303">
            <v>695.22220000000004</v>
          </cell>
          <cell r="C303">
            <v>5.86</v>
          </cell>
          <cell r="D303">
            <v>0</v>
          </cell>
          <cell r="E303">
            <v>4.8975999999999997</v>
          </cell>
        </row>
        <row r="304">
          <cell r="A304" t="str">
            <v>ICF</v>
          </cell>
          <cell r="B304">
            <v>1924.1111000000001</v>
          </cell>
          <cell r="C304">
            <v>2.75</v>
          </cell>
          <cell r="D304">
            <v>410</v>
          </cell>
          <cell r="E304">
            <v>2.8915000000000002</v>
          </cell>
        </row>
        <row r="305">
          <cell r="A305" t="str">
            <v>ICG</v>
          </cell>
          <cell r="B305">
            <v>10007.700199999999</v>
          </cell>
          <cell r="C305">
            <v>7</v>
          </cell>
          <cell r="D305">
            <v>0</v>
          </cell>
          <cell r="E305">
            <v>7.0620000000000003</v>
          </cell>
        </row>
        <row r="306">
          <cell r="A306" t="str">
            <v>ICI</v>
          </cell>
          <cell r="B306">
            <v>14.4444</v>
          </cell>
          <cell r="C306">
            <v>6.8</v>
          </cell>
          <cell r="D306">
            <v>0</v>
          </cell>
          <cell r="E306">
            <v>6.4088000000000003</v>
          </cell>
        </row>
        <row r="307">
          <cell r="A307" t="str">
            <v>ICN</v>
          </cell>
          <cell r="B307">
            <v>1347.8888999999999</v>
          </cell>
          <cell r="C307">
            <v>24</v>
          </cell>
          <cell r="D307">
            <v>0</v>
          </cell>
          <cell r="E307">
            <v>24.484500000000001</v>
          </cell>
        </row>
        <row r="308">
          <cell r="A308" t="str">
            <v>IDI</v>
          </cell>
          <cell r="B308">
            <v>385384</v>
          </cell>
          <cell r="C308">
            <v>4.6399999999999997</v>
          </cell>
          <cell r="D308">
            <v>392810</v>
          </cell>
          <cell r="E308">
            <v>4.7672999999999996</v>
          </cell>
        </row>
        <row r="309">
          <cell r="A309" t="str">
            <v>IDJ</v>
          </cell>
          <cell r="B309">
            <v>23364.777300000002</v>
          </cell>
          <cell r="C309">
            <v>1.7</v>
          </cell>
          <cell r="D309">
            <v>40200</v>
          </cell>
          <cell r="E309">
            <v>1.8657999999999999</v>
          </cell>
        </row>
        <row r="310">
          <cell r="A310" t="str">
            <v>IDV</v>
          </cell>
          <cell r="B310">
            <v>11508.833000000001</v>
          </cell>
          <cell r="C310">
            <v>47.2</v>
          </cell>
          <cell r="D310">
            <v>1200</v>
          </cell>
          <cell r="E310">
            <v>44.751899999999999</v>
          </cell>
        </row>
        <row r="311">
          <cell r="A311" t="str">
            <v>IHK</v>
          </cell>
          <cell r="B311">
            <v>293.82220000000001</v>
          </cell>
          <cell r="C311">
            <v>23.2</v>
          </cell>
          <cell r="D311">
            <v>0</v>
          </cell>
          <cell r="E311">
            <v>13.774800000000001</v>
          </cell>
        </row>
        <row r="312">
          <cell r="A312" t="str">
            <v>IJC</v>
          </cell>
          <cell r="B312">
            <v>314864.34379999997</v>
          </cell>
          <cell r="C312">
            <v>8.01</v>
          </cell>
          <cell r="D312">
            <v>517610</v>
          </cell>
          <cell r="E312">
            <v>8.1922999999999995</v>
          </cell>
        </row>
        <row r="313">
          <cell r="A313" t="str">
            <v>IME</v>
          </cell>
          <cell r="B313">
            <v>3818.8888999999999</v>
          </cell>
          <cell r="C313">
            <v>12.3</v>
          </cell>
          <cell r="D313">
            <v>200</v>
          </cell>
          <cell r="E313">
            <v>27.931699999999999</v>
          </cell>
        </row>
        <row r="314">
          <cell r="A314" t="str">
            <v>IMP</v>
          </cell>
          <cell r="B314">
            <v>35787.777300000002</v>
          </cell>
          <cell r="C314">
            <v>57.5</v>
          </cell>
          <cell r="D314">
            <v>43430</v>
          </cell>
          <cell r="E314">
            <v>57.977400000000003</v>
          </cell>
        </row>
        <row r="315">
          <cell r="A315" t="str">
            <v>IN4</v>
          </cell>
          <cell r="B315">
            <v>4.4443999999999999</v>
          </cell>
          <cell r="C315">
            <v>68.7</v>
          </cell>
          <cell r="D315">
            <v>0</v>
          </cell>
          <cell r="E315">
            <v>45.359099999999998</v>
          </cell>
        </row>
        <row r="316">
          <cell r="A316" t="str">
            <v>INC</v>
          </cell>
          <cell r="B316">
            <v>18.8889</v>
          </cell>
          <cell r="C316">
            <v>4</v>
          </cell>
          <cell r="D316">
            <v>0</v>
          </cell>
          <cell r="E316">
            <v>4.2933000000000003</v>
          </cell>
        </row>
        <row r="317">
          <cell r="A317" t="str">
            <v>INN</v>
          </cell>
          <cell r="B317">
            <v>12217.8555</v>
          </cell>
          <cell r="C317">
            <v>63.7</v>
          </cell>
          <cell r="D317">
            <v>6700</v>
          </cell>
          <cell r="E317">
            <v>59.013300000000001</v>
          </cell>
        </row>
        <row r="318">
          <cell r="A318" t="str">
            <v>IPA</v>
          </cell>
          <cell r="B318">
            <v>14964.622100000001</v>
          </cell>
          <cell r="C318">
            <v>11</v>
          </cell>
          <cell r="D318">
            <v>44000</v>
          </cell>
          <cell r="E318">
            <v>10.9587</v>
          </cell>
        </row>
        <row r="319">
          <cell r="A319" t="str">
            <v>ISG</v>
          </cell>
          <cell r="B319">
            <v>11.1111</v>
          </cell>
          <cell r="C319">
            <v>2.2999999999999998</v>
          </cell>
          <cell r="D319">
            <v>0</v>
          </cell>
          <cell r="E319">
            <v>2.2227000000000001</v>
          </cell>
        </row>
        <row r="320">
          <cell r="A320" t="str">
            <v>ISH</v>
          </cell>
          <cell r="B320">
            <v>1000</v>
          </cell>
          <cell r="C320">
            <v>11</v>
          </cell>
          <cell r="D320">
            <v>0</v>
          </cell>
          <cell r="E320">
            <v>10.666499999999999</v>
          </cell>
        </row>
        <row r="321">
          <cell r="A321" t="str">
            <v>ITA</v>
          </cell>
          <cell r="B321">
            <v>5815350</v>
          </cell>
          <cell r="C321">
            <v>4.4800000000000004</v>
          </cell>
          <cell r="D321">
            <v>3379900</v>
          </cell>
          <cell r="E321">
            <v>4.7789000000000001</v>
          </cell>
        </row>
        <row r="322">
          <cell r="A322" t="str">
            <v>ITC</v>
          </cell>
          <cell r="B322">
            <v>130686.44530000001</v>
          </cell>
          <cell r="C322">
            <v>10.199999999999999</v>
          </cell>
          <cell r="D322">
            <v>52700</v>
          </cell>
          <cell r="E322">
            <v>10.8529</v>
          </cell>
        </row>
        <row r="323">
          <cell r="A323" t="str">
            <v>ITD</v>
          </cell>
          <cell r="B323">
            <v>63373.554700000001</v>
          </cell>
          <cell r="C323">
            <v>21.5</v>
          </cell>
          <cell r="D323">
            <v>68880</v>
          </cell>
          <cell r="E323">
            <v>22.841100000000001</v>
          </cell>
        </row>
        <row r="324">
          <cell r="A324" t="str">
            <v>ITQ</v>
          </cell>
          <cell r="B324">
            <v>365182.46879999997</v>
          </cell>
          <cell r="C324">
            <v>3</v>
          </cell>
          <cell r="D324">
            <v>524900</v>
          </cell>
          <cell r="E324">
            <v>3.7648999999999999</v>
          </cell>
        </row>
        <row r="325">
          <cell r="A325" t="str">
            <v>ITS</v>
          </cell>
          <cell r="B325">
            <v>12162.622100000001</v>
          </cell>
          <cell r="C325">
            <v>4.5999999999999996</v>
          </cell>
          <cell r="D325">
            <v>10700</v>
          </cell>
          <cell r="E325">
            <v>4.6795</v>
          </cell>
        </row>
        <row r="326">
          <cell r="A326" t="str">
            <v>IVS</v>
          </cell>
          <cell r="B326">
            <v>239268.67189999999</v>
          </cell>
          <cell r="C326">
            <v>15.1</v>
          </cell>
          <cell r="D326">
            <v>55900</v>
          </cell>
          <cell r="E326">
            <v>14.2597</v>
          </cell>
        </row>
        <row r="327">
          <cell r="A327" t="str">
            <v>JSC</v>
          </cell>
          <cell r="B327">
            <v>0</v>
          </cell>
          <cell r="C327">
            <v>2.2999999999999998</v>
          </cell>
          <cell r="D327">
            <v>0</v>
          </cell>
          <cell r="E327">
            <v>2.2999999999999998</v>
          </cell>
        </row>
        <row r="328">
          <cell r="A328" t="str">
            <v>JVC</v>
          </cell>
          <cell r="B328">
            <v>553599.125</v>
          </cell>
          <cell r="C328">
            <v>3.71</v>
          </cell>
          <cell r="D328">
            <v>141250</v>
          </cell>
          <cell r="E328">
            <v>3.4817</v>
          </cell>
        </row>
        <row r="329">
          <cell r="A329" t="str">
            <v>KAC</v>
          </cell>
          <cell r="B329">
            <v>292.77780000000001</v>
          </cell>
          <cell r="C329">
            <v>3.61</v>
          </cell>
          <cell r="D329">
            <v>0</v>
          </cell>
          <cell r="E329">
            <v>5.1711999999999998</v>
          </cell>
        </row>
        <row r="330">
          <cell r="A330" t="str">
            <v>KBC</v>
          </cell>
          <cell r="B330">
            <v>4645409.5</v>
          </cell>
          <cell r="C330">
            <v>14.45</v>
          </cell>
          <cell r="D330">
            <v>1480250</v>
          </cell>
          <cell r="E330">
            <v>16.466200000000001</v>
          </cell>
        </row>
        <row r="331">
          <cell r="A331" t="str">
            <v>KBE</v>
          </cell>
          <cell r="B331">
            <v>0</v>
          </cell>
          <cell r="C331">
            <v>14</v>
          </cell>
          <cell r="D331">
            <v>0</v>
          </cell>
          <cell r="E331">
            <v>14</v>
          </cell>
        </row>
        <row r="332">
          <cell r="A332" t="str">
            <v>KCB</v>
          </cell>
          <cell r="B332">
            <v>122.2222</v>
          </cell>
          <cell r="C332">
            <v>2.2000000000000002</v>
          </cell>
          <cell r="D332">
            <v>0</v>
          </cell>
          <cell r="E332">
            <v>3.0314000000000001</v>
          </cell>
        </row>
        <row r="333">
          <cell r="A333" t="str">
            <v>KCE</v>
          </cell>
          <cell r="B333">
            <v>212.22219999999999</v>
          </cell>
          <cell r="C333">
            <v>17.8</v>
          </cell>
          <cell r="D333">
            <v>0</v>
          </cell>
          <cell r="E333">
            <v>17.342300000000002</v>
          </cell>
        </row>
        <row r="334">
          <cell r="A334" t="str">
            <v>KDC</v>
          </cell>
          <cell r="B334">
            <v>347189</v>
          </cell>
          <cell r="C334">
            <v>31.6</v>
          </cell>
          <cell r="D334">
            <v>91410</v>
          </cell>
          <cell r="E334">
            <v>34.1586</v>
          </cell>
        </row>
        <row r="335">
          <cell r="A335" t="str">
            <v>KDH</v>
          </cell>
          <cell r="B335">
            <v>142800</v>
          </cell>
          <cell r="C335">
            <v>20.149999999999999</v>
          </cell>
          <cell r="D335">
            <v>64050</v>
          </cell>
          <cell r="E335">
            <v>20.040500000000002</v>
          </cell>
        </row>
        <row r="336">
          <cell r="A336" t="str">
            <v>KDM</v>
          </cell>
          <cell r="B336">
            <v>334395.5625</v>
          </cell>
          <cell r="C336">
            <v>12</v>
          </cell>
          <cell r="D336">
            <v>1600</v>
          </cell>
          <cell r="E336">
            <v>8.3135999999999992</v>
          </cell>
        </row>
        <row r="337">
          <cell r="A337" t="str">
            <v>KHA</v>
          </cell>
          <cell r="B337">
            <v>10159.555700000001</v>
          </cell>
          <cell r="C337">
            <v>38.5</v>
          </cell>
          <cell r="D337">
            <v>17830</v>
          </cell>
          <cell r="E337">
            <v>37.547899999999998</v>
          </cell>
        </row>
        <row r="338">
          <cell r="A338" t="str">
            <v>KHB</v>
          </cell>
          <cell r="B338">
            <v>216904.3438</v>
          </cell>
          <cell r="C338">
            <v>1.7</v>
          </cell>
          <cell r="D338">
            <v>60010</v>
          </cell>
          <cell r="E338">
            <v>1.6298999999999999</v>
          </cell>
        </row>
        <row r="339">
          <cell r="A339" t="str">
            <v>KHL</v>
          </cell>
          <cell r="B339">
            <v>20665.554700000001</v>
          </cell>
          <cell r="C339">
            <v>0.7</v>
          </cell>
          <cell r="D339">
            <v>26100</v>
          </cell>
          <cell r="E339">
            <v>1.0407</v>
          </cell>
        </row>
        <row r="340">
          <cell r="A340" t="str">
            <v>KHP</v>
          </cell>
          <cell r="B340">
            <v>76283.554699999993</v>
          </cell>
          <cell r="C340">
            <v>11.3</v>
          </cell>
          <cell r="D340">
            <v>33550</v>
          </cell>
          <cell r="E340">
            <v>10.9322</v>
          </cell>
        </row>
        <row r="341">
          <cell r="A341" t="str">
            <v>KKC</v>
          </cell>
          <cell r="B341">
            <v>22014.1113</v>
          </cell>
          <cell r="C341">
            <v>18.100000000000001</v>
          </cell>
          <cell r="D341">
            <v>100</v>
          </cell>
          <cell r="E341">
            <v>17.620699999999999</v>
          </cell>
        </row>
        <row r="342">
          <cell r="A342" t="str">
            <v>KLF</v>
          </cell>
          <cell r="B342">
            <v>1973828.375</v>
          </cell>
          <cell r="C342">
            <v>2.7</v>
          </cell>
          <cell r="D342">
            <v>6179890</v>
          </cell>
          <cell r="E342">
            <v>2.4491999999999998</v>
          </cell>
        </row>
        <row r="343">
          <cell r="A343" t="str">
            <v>KLS</v>
          </cell>
          <cell r="B343">
            <v>1233904.25</v>
          </cell>
          <cell r="C343">
            <v>11</v>
          </cell>
          <cell r="D343">
            <v>575974</v>
          </cell>
          <cell r="E343">
            <v>9.8115000000000006</v>
          </cell>
        </row>
        <row r="344">
          <cell r="A344" t="str">
            <v>KMR</v>
          </cell>
          <cell r="B344">
            <v>192906.32810000001</v>
          </cell>
          <cell r="C344">
            <v>5.0999999999999996</v>
          </cell>
          <cell r="D344">
            <v>40250</v>
          </cell>
          <cell r="E344">
            <v>5.3361000000000001</v>
          </cell>
        </row>
        <row r="345">
          <cell r="A345" t="str">
            <v>KMT</v>
          </cell>
          <cell r="B345">
            <v>26854</v>
          </cell>
          <cell r="C345">
            <v>11</v>
          </cell>
          <cell r="D345">
            <v>2113160</v>
          </cell>
          <cell r="E345">
            <v>7.5807000000000002</v>
          </cell>
        </row>
        <row r="346">
          <cell r="A346" t="str">
            <v>KPF</v>
          </cell>
          <cell r="B346">
            <v>148066.10939999999</v>
          </cell>
          <cell r="C346">
            <v>11</v>
          </cell>
          <cell r="D346">
            <v>113670</v>
          </cell>
          <cell r="E346">
            <v>7.2492999999999999</v>
          </cell>
        </row>
        <row r="347">
          <cell r="A347" t="str">
            <v>KSA</v>
          </cell>
          <cell r="B347">
            <v>1322785.875</v>
          </cell>
          <cell r="C347">
            <v>1.59</v>
          </cell>
          <cell r="D347">
            <v>1220300</v>
          </cell>
          <cell r="E347">
            <v>1.8391999999999999</v>
          </cell>
        </row>
        <row r="348">
          <cell r="A348" t="str">
            <v>KSB</v>
          </cell>
          <cell r="B348">
            <v>230674.4375</v>
          </cell>
          <cell r="C348">
            <v>72</v>
          </cell>
          <cell r="D348">
            <v>79570</v>
          </cell>
          <cell r="E348">
            <v>69.243600000000001</v>
          </cell>
        </row>
        <row r="349">
          <cell r="A349" t="str">
            <v>KSC</v>
          </cell>
          <cell r="B349">
            <v>0</v>
          </cell>
          <cell r="C349">
            <v>0.4</v>
          </cell>
          <cell r="D349">
            <v>0</v>
          </cell>
          <cell r="E349">
            <v>0.4</v>
          </cell>
        </row>
        <row r="350">
          <cell r="A350" t="str">
            <v>KSD</v>
          </cell>
          <cell r="B350">
            <v>13419.2227</v>
          </cell>
          <cell r="C350">
            <v>3.3</v>
          </cell>
          <cell r="D350">
            <v>500</v>
          </cell>
          <cell r="E350">
            <v>3.1810999999999998</v>
          </cell>
        </row>
        <row r="351">
          <cell r="A351" t="str">
            <v>KSH</v>
          </cell>
          <cell r="B351">
            <v>339341.34379999997</v>
          </cell>
          <cell r="C351">
            <v>2.75</v>
          </cell>
          <cell r="D351">
            <v>346980</v>
          </cell>
          <cell r="E351">
            <v>2.2902999999999998</v>
          </cell>
        </row>
        <row r="352">
          <cell r="A352" t="str">
            <v>KSK</v>
          </cell>
          <cell r="B352">
            <v>233558.0313</v>
          </cell>
          <cell r="C352">
            <v>1.2</v>
          </cell>
          <cell r="D352">
            <v>315024</v>
          </cell>
          <cell r="E352">
            <v>1.2855000000000001</v>
          </cell>
        </row>
        <row r="353">
          <cell r="A353" t="str">
            <v>KSQ</v>
          </cell>
          <cell r="B353">
            <v>57772.222699999998</v>
          </cell>
          <cell r="C353">
            <v>2</v>
          </cell>
          <cell r="D353">
            <v>100</v>
          </cell>
          <cell r="E353">
            <v>2.6095999999999999</v>
          </cell>
        </row>
        <row r="354">
          <cell r="A354" t="str">
            <v>KSS</v>
          </cell>
          <cell r="B354">
            <v>187006.7813</v>
          </cell>
          <cell r="C354">
            <v>0.8</v>
          </cell>
          <cell r="D354">
            <v>0</v>
          </cell>
          <cell r="E354">
            <v>0.90049999999999997</v>
          </cell>
        </row>
        <row r="355">
          <cell r="A355" t="str">
            <v>KST</v>
          </cell>
          <cell r="B355">
            <v>0</v>
          </cell>
          <cell r="C355">
            <v>4.3</v>
          </cell>
          <cell r="D355">
            <v>0</v>
          </cell>
          <cell r="E355">
            <v>4.2840999999999996</v>
          </cell>
        </row>
        <row r="356">
          <cell r="A356" t="str">
            <v>KTB</v>
          </cell>
          <cell r="B356">
            <v>0</v>
          </cell>
          <cell r="C356">
            <v>1.9</v>
          </cell>
          <cell r="D356">
            <v>0</v>
          </cell>
          <cell r="E356">
            <v>1.9</v>
          </cell>
        </row>
        <row r="357">
          <cell r="A357" t="str">
            <v>KTL</v>
          </cell>
          <cell r="B357">
            <v>8681.1113000000005</v>
          </cell>
          <cell r="C357">
            <v>16.7</v>
          </cell>
          <cell r="D357">
            <v>2100</v>
          </cell>
          <cell r="E357">
            <v>16.8047</v>
          </cell>
        </row>
        <row r="358">
          <cell r="A358" t="str">
            <v>KTS</v>
          </cell>
          <cell r="B358">
            <v>3323.1889999999999</v>
          </cell>
          <cell r="C358">
            <v>45.5</v>
          </cell>
          <cell r="D358">
            <v>3500</v>
          </cell>
          <cell r="E358">
            <v>50.485900000000001</v>
          </cell>
        </row>
        <row r="359">
          <cell r="A359" t="str">
            <v>KTT</v>
          </cell>
          <cell r="B359">
            <v>3415.5556999999999</v>
          </cell>
          <cell r="C359">
            <v>4.9000000000000004</v>
          </cell>
          <cell r="D359">
            <v>0</v>
          </cell>
          <cell r="E359">
            <v>5.3030999999999997</v>
          </cell>
        </row>
        <row r="360">
          <cell r="A360" t="str">
            <v>KVC</v>
          </cell>
          <cell r="B360">
            <v>754414.9375</v>
          </cell>
          <cell r="C360">
            <v>2.5</v>
          </cell>
          <cell r="D360">
            <v>834100</v>
          </cell>
          <cell r="E360">
            <v>6.6734</v>
          </cell>
        </row>
        <row r="361">
          <cell r="A361" t="str">
            <v>L10</v>
          </cell>
          <cell r="B361">
            <v>1922.6666</v>
          </cell>
          <cell r="C361">
            <v>14.6</v>
          </cell>
          <cell r="D361">
            <v>80</v>
          </cell>
          <cell r="E361">
            <v>14.951000000000001</v>
          </cell>
        </row>
        <row r="362">
          <cell r="A362" t="str">
            <v>L14</v>
          </cell>
          <cell r="B362">
            <v>11022.588900000001</v>
          </cell>
          <cell r="C362">
            <v>51.6</v>
          </cell>
          <cell r="D362">
            <v>19400</v>
          </cell>
          <cell r="E362">
            <v>47.087899999999998</v>
          </cell>
        </row>
        <row r="363">
          <cell r="A363" t="str">
            <v>L18</v>
          </cell>
          <cell r="B363">
            <v>1228.8888999999999</v>
          </cell>
          <cell r="C363">
            <v>11.5</v>
          </cell>
          <cell r="D363">
            <v>0</v>
          </cell>
          <cell r="E363">
            <v>10.9709</v>
          </cell>
        </row>
        <row r="364">
          <cell r="A364" t="str">
            <v>L35</v>
          </cell>
          <cell r="B364">
            <v>875.11109999999996</v>
          </cell>
          <cell r="C364">
            <v>5.2</v>
          </cell>
          <cell r="D364">
            <v>0</v>
          </cell>
          <cell r="E364">
            <v>4.9257</v>
          </cell>
        </row>
        <row r="365">
          <cell r="A365" t="str">
            <v>L43</v>
          </cell>
          <cell r="B365">
            <v>1.1111</v>
          </cell>
          <cell r="C365">
            <v>5.2</v>
          </cell>
          <cell r="D365">
            <v>0</v>
          </cell>
          <cell r="E365">
            <v>5.109</v>
          </cell>
        </row>
        <row r="366">
          <cell r="A366" t="str">
            <v>L44</v>
          </cell>
          <cell r="B366">
            <v>3695.7777999999998</v>
          </cell>
          <cell r="C366">
            <v>2</v>
          </cell>
          <cell r="D366">
            <v>18100</v>
          </cell>
          <cell r="E366">
            <v>2.5703999999999998</v>
          </cell>
        </row>
        <row r="367">
          <cell r="A367" t="str">
            <v>L61</v>
          </cell>
          <cell r="B367">
            <v>477.8</v>
          </cell>
          <cell r="C367">
            <v>9.3000000000000007</v>
          </cell>
          <cell r="D367">
            <v>0</v>
          </cell>
          <cell r="E367">
            <v>9.1884999999999994</v>
          </cell>
        </row>
        <row r="368">
          <cell r="A368" t="str">
            <v>L62</v>
          </cell>
          <cell r="B368">
            <v>1170.2221999999999</v>
          </cell>
          <cell r="C368">
            <v>6.3</v>
          </cell>
          <cell r="D368">
            <v>100</v>
          </cell>
          <cell r="E368">
            <v>6.2831000000000001</v>
          </cell>
        </row>
        <row r="369">
          <cell r="A369" t="str">
            <v>LAF</v>
          </cell>
          <cell r="B369">
            <v>5843.4443000000001</v>
          </cell>
          <cell r="C369">
            <v>11</v>
          </cell>
          <cell r="D369">
            <v>15500</v>
          </cell>
          <cell r="E369">
            <v>11.792199999999999</v>
          </cell>
        </row>
        <row r="370">
          <cell r="A370" t="str">
            <v>LAI</v>
          </cell>
          <cell r="B370">
            <v>0</v>
          </cell>
          <cell r="C370">
            <v>15.4</v>
          </cell>
          <cell r="D370">
            <v>0</v>
          </cell>
          <cell r="E370">
            <v>15.4</v>
          </cell>
        </row>
        <row r="371">
          <cell r="A371" t="str">
            <v>LAS</v>
          </cell>
          <cell r="B371">
            <v>82798.5</v>
          </cell>
          <cell r="C371">
            <v>12.2</v>
          </cell>
          <cell r="D371">
            <v>3340510</v>
          </cell>
          <cell r="E371">
            <v>13.7468</v>
          </cell>
        </row>
        <row r="372">
          <cell r="A372" t="str">
            <v>LAW</v>
          </cell>
          <cell r="B372">
            <v>0</v>
          </cell>
          <cell r="C372">
            <v>14</v>
          </cell>
          <cell r="D372">
            <v>0</v>
          </cell>
          <cell r="E372">
            <v>14</v>
          </cell>
        </row>
        <row r="373">
          <cell r="A373" t="str">
            <v>LBE</v>
          </cell>
          <cell r="B373">
            <v>270</v>
          </cell>
          <cell r="C373">
            <v>16</v>
          </cell>
          <cell r="D373">
            <v>0</v>
          </cell>
          <cell r="E373">
            <v>15.6229</v>
          </cell>
        </row>
        <row r="374">
          <cell r="A374" t="str">
            <v>LBM</v>
          </cell>
          <cell r="B374">
            <v>19678.445299999999</v>
          </cell>
          <cell r="C374">
            <v>36.700000000000003</v>
          </cell>
          <cell r="D374">
            <v>13700</v>
          </cell>
          <cell r="E374">
            <v>42.089300000000001</v>
          </cell>
        </row>
        <row r="375">
          <cell r="A375" t="str">
            <v>LCC</v>
          </cell>
          <cell r="B375">
            <v>0</v>
          </cell>
          <cell r="C375">
            <v>1.2</v>
          </cell>
          <cell r="D375">
            <v>0</v>
          </cell>
          <cell r="E375">
            <v>1.2</v>
          </cell>
        </row>
        <row r="376">
          <cell r="A376" t="str">
            <v>LCD</v>
          </cell>
          <cell r="B376">
            <v>0</v>
          </cell>
          <cell r="C376">
            <v>7.7</v>
          </cell>
          <cell r="D376">
            <v>0</v>
          </cell>
          <cell r="E376">
            <v>7.7</v>
          </cell>
        </row>
        <row r="377">
          <cell r="A377" t="str">
            <v>LCG</v>
          </cell>
          <cell r="B377">
            <v>294366.125</v>
          </cell>
          <cell r="C377">
            <v>4.59</v>
          </cell>
          <cell r="D377">
            <v>201310</v>
          </cell>
          <cell r="E377">
            <v>4.8404999999999996</v>
          </cell>
        </row>
        <row r="378">
          <cell r="A378" t="str">
            <v>LCM</v>
          </cell>
          <cell r="B378">
            <v>59568.332000000002</v>
          </cell>
          <cell r="C378">
            <v>1.73</v>
          </cell>
          <cell r="D378">
            <v>79490</v>
          </cell>
          <cell r="E378">
            <v>1.6674</v>
          </cell>
        </row>
        <row r="379">
          <cell r="A379" t="str">
            <v>LCS</v>
          </cell>
          <cell r="B379">
            <v>348.88889999999998</v>
          </cell>
          <cell r="C379">
            <v>2</v>
          </cell>
          <cell r="D379">
            <v>0</v>
          </cell>
          <cell r="E379">
            <v>2.9742000000000002</v>
          </cell>
        </row>
        <row r="380">
          <cell r="A380" t="str">
            <v>LDG</v>
          </cell>
          <cell r="B380">
            <v>477496.875</v>
          </cell>
          <cell r="C380">
            <v>6.31</v>
          </cell>
          <cell r="D380">
            <v>1086610</v>
          </cell>
          <cell r="E380">
            <v>6.3611000000000004</v>
          </cell>
        </row>
        <row r="381">
          <cell r="A381" t="str">
            <v>LDP</v>
          </cell>
          <cell r="B381">
            <v>4476.3666999999996</v>
          </cell>
          <cell r="C381">
            <v>74</v>
          </cell>
          <cell r="D381">
            <v>11000</v>
          </cell>
          <cell r="E381">
            <v>71.043499999999995</v>
          </cell>
        </row>
        <row r="382">
          <cell r="A382" t="str">
            <v>LGC</v>
          </cell>
          <cell r="B382">
            <v>25819.777300000002</v>
          </cell>
          <cell r="C382">
            <v>24</v>
          </cell>
          <cell r="D382">
            <v>10</v>
          </cell>
          <cell r="E382">
            <v>22.8262</v>
          </cell>
        </row>
        <row r="383">
          <cell r="A383" t="str">
            <v>LGL</v>
          </cell>
          <cell r="B383">
            <v>9744.5557000000008</v>
          </cell>
          <cell r="C383">
            <v>7.49</v>
          </cell>
          <cell r="D383">
            <v>27420</v>
          </cell>
          <cell r="E383">
            <v>6.7717000000000001</v>
          </cell>
        </row>
        <row r="384">
          <cell r="A384" t="str">
            <v>LHC</v>
          </cell>
          <cell r="B384">
            <v>23290.6895</v>
          </cell>
          <cell r="C384">
            <v>64.5</v>
          </cell>
          <cell r="D384">
            <v>9800</v>
          </cell>
          <cell r="E384">
            <v>67.509399999999999</v>
          </cell>
        </row>
        <row r="385">
          <cell r="A385" t="str">
            <v>LHG</v>
          </cell>
          <cell r="B385">
            <v>162761.7813</v>
          </cell>
          <cell r="C385">
            <v>19.2</v>
          </cell>
          <cell r="D385">
            <v>29030</v>
          </cell>
          <cell r="E385">
            <v>22.672799999999999</v>
          </cell>
        </row>
        <row r="386">
          <cell r="A386" t="str">
            <v>LIG</v>
          </cell>
          <cell r="B386">
            <v>147665</v>
          </cell>
          <cell r="C386">
            <v>4.2</v>
          </cell>
          <cell r="D386">
            <v>78900</v>
          </cell>
          <cell r="E386">
            <v>5.2557999999999998</v>
          </cell>
        </row>
        <row r="387">
          <cell r="A387" t="str">
            <v>LIX</v>
          </cell>
          <cell r="B387">
            <v>77810.109400000001</v>
          </cell>
          <cell r="C387">
            <v>56.1</v>
          </cell>
          <cell r="D387">
            <v>84400</v>
          </cell>
          <cell r="E387">
            <v>56.7303</v>
          </cell>
        </row>
        <row r="388">
          <cell r="A388" t="str">
            <v>LKW</v>
          </cell>
          <cell r="B388">
            <v>421.11110000000002</v>
          </cell>
          <cell r="C388">
            <v>13.2</v>
          </cell>
          <cell r="D388">
            <v>0</v>
          </cell>
          <cell r="E388">
            <v>15.7911</v>
          </cell>
        </row>
        <row r="389">
          <cell r="A389" t="str">
            <v>LM3</v>
          </cell>
          <cell r="B389">
            <v>10</v>
          </cell>
          <cell r="C389">
            <v>6.2</v>
          </cell>
          <cell r="D389">
            <v>100</v>
          </cell>
          <cell r="E389">
            <v>5.6832000000000003</v>
          </cell>
        </row>
        <row r="390">
          <cell r="A390" t="str">
            <v>LM7</v>
          </cell>
          <cell r="B390">
            <v>708.88890000000004</v>
          </cell>
          <cell r="C390">
            <v>2.9</v>
          </cell>
          <cell r="D390">
            <v>100</v>
          </cell>
          <cell r="E390">
            <v>2.6000999999999999</v>
          </cell>
        </row>
        <row r="391">
          <cell r="A391" t="str">
            <v>LM8</v>
          </cell>
          <cell r="B391">
            <v>5793.5556999999999</v>
          </cell>
          <cell r="C391">
            <v>24.7</v>
          </cell>
          <cell r="D391">
            <v>0</v>
          </cell>
          <cell r="E391">
            <v>25.753499999999999</v>
          </cell>
        </row>
        <row r="392">
          <cell r="A392" t="str">
            <v>LO5</v>
          </cell>
          <cell r="B392">
            <v>167</v>
          </cell>
          <cell r="C392">
            <v>6.8</v>
          </cell>
          <cell r="D392">
            <v>0</v>
          </cell>
          <cell r="E392">
            <v>5.3255999999999997</v>
          </cell>
        </row>
        <row r="393">
          <cell r="A393" t="str">
            <v>LSS</v>
          </cell>
          <cell r="B393">
            <v>473852</v>
          </cell>
          <cell r="C393">
            <v>12.4</v>
          </cell>
          <cell r="D393">
            <v>99940</v>
          </cell>
          <cell r="E393">
            <v>14.4377</v>
          </cell>
        </row>
        <row r="394">
          <cell r="A394" t="str">
            <v>LTC</v>
          </cell>
          <cell r="B394">
            <v>3713.4220999999998</v>
          </cell>
          <cell r="C394">
            <v>4.7</v>
          </cell>
          <cell r="D394">
            <v>0</v>
          </cell>
          <cell r="E394">
            <v>5.3952</v>
          </cell>
        </row>
        <row r="395">
          <cell r="A395" t="str">
            <v>LUT</v>
          </cell>
          <cell r="B395">
            <v>3594.8888999999999</v>
          </cell>
          <cell r="C395">
            <v>2.9</v>
          </cell>
          <cell r="D395">
            <v>3500</v>
          </cell>
          <cell r="E395">
            <v>2.9634999999999998</v>
          </cell>
        </row>
        <row r="396">
          <cell r="A396" t="str">
            <v>MAC</v>
          </cell>
          <cell r="B396">
            <v>153751.42189999999</v>
          </cell>
          <cell r="C396">
            <v>9.4</v>
          </cell>
          <cell r="D396">
            <v>42261</v>
          </cell>
          <cell r="E396">
            <v>10.071400000000001</v>
          </cell>
        </row>
        <row r="397">
          <cell r="A397" t="str">
            <v>MAS</v>
          </cell>
          <cell r="B397">
            <v>7450.2109</v>
          </cell>
          <cell r="C397">
            <v>149</v>
          </cell>
          <cell r="D397">
            <v>3300</v>
          </cell>
          <cell r="E397">
            <v>151.04759999999999</v>
          </cell>
        </row>
        <row r="398">
          <cell r="A398" t="str">
            <v>MBB</v>
          </cell>
          <cell r="B398">
            <v>218336.32810000001</v>
          </cell>
          <cell r="C398">
            <v>13.3</v>
          </cell>
          <cell r="D398">
            <v>120820</v>
          </cell>
          <cell r="E398">
            <v>13.8751</v>
          </cell>
        </row>
        <row r="399">
          <cell r="A399" t="str">
            <v>MBG</v>
          </cell>
          <cell r="B399">
            <v>116104.33590000001</v>
          </cell>
          <cell r="C399">
            <v>3.7</v>
          </cell>
          <cell r="D399">
            <v>287800</v>
          </cell>
          <cell r="E399">
            <v>3.4588000000000001</v>
          </cell>
        </row>
        <row r="400">
          <cell r="A400" t="str">
            <v>MBS</v>
          </cell>
          <cell r="B400">
            <v>21645.867200000001</v>
          </cell>
          <cell r="C400">
            <v>5.0999999999999996</v>
          </cell>
          <cell r="D400">
            <v>20371</v>
          </cell>
          <cell r="E400">
            <v>5.2584</v>
          </cell>
        </row>
        <row r="401">
          <cell r="A401" t="str">
            <v>MCC</v>
          </cell>
          <cell r="B401">
            <v>6284.5888999999997</v>
          </cell>
          <cell r="C401">
            <v>15.5</v>
          </cell>
          <cell r="D401">
            <v>610</v>
          </cell>
          <cell r="E401">
            <v>17.006499999999999</v>
          </cell>
        </row>
        <row r="402">
          <cell r="A402" t="str">
            <v>MCF</v>
          </cell>
          <cell r="B402">
            <v>566.32219999999995</v>
          </cell>
          <cell r="C402">
            <v>15.7</v>
          </cell>
          <cell r="D402">
            <v>0</v>
          </cell>
          <cell r="E402">
            <v>15.3306</v>
          </cell>
        </row>
        <row r="403">
          <cell r="A403" t="str">
            <v>MCG</v>
          </cell>
          <cell r="B403">
            <v>55094</v>
          </cell>
          <cell r="C403">
            <v>2.02</v>
          </cell>
          <cell r="D403">
            <v>75010</v>
          </cell>
          <cell r="E403">
            <v>2.2915000000000001</v>
          </cell>
        </row>
        <row r="404">
          <cell r="A404" t="str">
            <v>MCI</v>
          </cell>
          <cell r="B404">
            <v>0</v>
          </cell>
          <cell r="C404">
            <v>4.9000000000000004</v>
          </cell>
          <cell r="D404">
            <v>0</v>
          </cell>
          <cell r="E404">
            <v>4.7864000000000004</v>
          </cell>
        </row>
        <row r="405">
          <cell r="A405" t="str">
            <v>MCO</v>
          </cell>
          <cell r="B405">
            <v>1884.6777</v>
          </cell>
          <cell r="C405">
            <v>1.6</v>
          </cell>
          <cell r="D405">
            <v>200</v>
          </cell>
          <cell r="E405">
            <v>1.9754</v>
          </cell>
        </row>
        <row r="406">
          <cell r="A406" t="str">
            <v>MCP</v>
          </cell>
          <cell r="B406">
            <v>9467.4442999999992</v>
          </cell>
          <cell r="C406">
            <v>16.399999999999999</v>
          </cell>
          <cell r="D406">
            <v>7000</v>
          </cell>
          <cell r="E406">
            <v>15.5678</v>
          </cell>
        </row>
        <row r="407">
          <cell r="A407" t="str">
            <v>MDC</v>
          </cell>
          <cell r="B407">
            <v>346.0111</v>
          </cell>
          <cell r="C407">
            <v>5.8</v>
          </cell>
          <cell r="D407">
            <v>0</v>
          </cell>
          <cell r="E407">
            <v>6.5438999999999998</v>
          </cell>
        </row>
        <row r="408">
          <cell r="A408" t="str">
            <v>MDF</v>
          </cell>
          <cell r="B408">
            <v>90</v>
          </cell>
          <cell r="C408">
            <v>8.1</v>
          </cell>
          <cell r="D408">
            <v>0</v>
          </cell>
          <cell r="E408">
            <v>6.5327000000000002</v>
          </cell>
        </row>
        <row r="409">
          <cell r="A409" t="str">
            <v>MDG</v>
          </cell>
          <cell r="B409">
            <v>14575.8887</v>
          </cell>
          <cell r="C409">
            <v>11.95</v>
          </cell>
          <cell r="D409">
            <v>26490</v>
          </cell>
          <cell r="E409">
            <v>11.245799999999999</v>
          </cell>
        </row>
        <row r="410">
          <cell r="A410" t="str">
            <v>MEC</v>
          </cell>
          <cell r="B410">
            <v>6037.5443999999998</v>
          </cell>
          <cell r="C410">
            <v>3.1</v>
          </cell>
          <cell r="D410">
            <v>15000</v>
          </cell>
          <cell r="E410">
            <v>3.5863999999999998</v>
          </cell>
        </row>
        <row r="411">
          <cell r="A411" t="str">
            <v>MEF</v>
          </cell>
          <cell r="B411">
            <v>0</v>
          </cell>
          <cell r="C411">
            <v>0.9</v>
          </cell>
          <cell r="D411">
            <v>0</v>
          </cell>
          <cell r="E411">
            <v>0.9</v>
          </cell>
        </row>
        <row r="412">
          <cell r="A412" t="str">
            <v>MHC</v>
          </cell>
          <cell r="B412">
            <v>243262</v>
          </cell>
          <cell r="C412">
            <v>6.64</v>
          </cell>
          <cell r="D412">
            <v>109940</v>
          </cell>
          <cell r="E412">
            <v>7.0364000000000004</v>
          </cell>
        </row>
        <row r="413">
          <cell r="A413" t="str">
            <v>MHL</v>
          </cell>
          <cell r="B413">
            <v>1184.6222</v>
          </cell>
          <cell r="C413">
            <v>5.9</v>
          </cell>
          <cell r="D413">
            <v>1300</v>
          </cell>
          <cell r="E413">
            <v>5.532</v>
          </cell>
        </row>
        <row r="414">
          <cell r="A414" t="str">
            <v>MIC</v>
          </cell>
          <cell r="B414">
            <v>164.5556</v>
          </cell>
          <cell r="C414">
            <v>4.8</v>
          </cell>
          <cell r="D414">
            <v>0</v>
          </cell>
          <cell r="E414">
            <v>4.9320000000000004</v>
          </cell>
        </row>
        <row r="415">
          <cell r="A415" t="str">
            <v>MIM</v>
          </cell>
          <cell r="B415">
            <v>187.77780000000001</v>
          </cell>
          <cell r="C415">
            <v>2.9</v>
          </cell>
          <cell r="D415">
            <v>0</v>
          </cell>
          <cell r="E415">
            <v>2.8839999999999999</v>
          </cell>
        </row>
        <row r="416">
          <cell r="A416" t="str">
            <v>MKT</v>
          </cell>
          <cell r="B416">
            <v>0</v>
          </cell>
          <cell r="C416">
            <v>15.3</v>
          </cell>
          <cell r="D416">
            <v>0</v>
          </cell>
          <cell r="E416">
            <v>15.3</v>
          </cell>
        </row>
        <row r="417">
          <cell r="A417" t="str">
            <v>MKV</v>
          </cell>
          <cell r="B417">
            <v>26319.767599999999</v>
          </cell>
          <cell r="C417">
            <v>12</v>
          </cell>
          <cell r="D417">
            <v>0</v>
          </cell>
          <cell r="E417">
            <v>11.1286</v>
          </cell>
        </row>
        <row r="418">
          <cell r="A418" t="str">
            <v>MMC</v>
          </cell>
          <cell r="B418">
            <v>223.33330000000001</v>
          </cell>
          <cell r="C418">
            <v>1</v>
          </cell>
          <cell r="D418">
            <v>0</v>
          </cell>
          <cell r="E418">
            <v>1.0159</v>
          </cell>
        </row>
        <row r="419">
          <cell r="A419" t="str">
            <v>MNC</v>
          </cell>
          <cell r="B419">
            <v>5244.4556000000002</v>
          </cell>
          <cell r="C419">
            <v>6.6</v>
          </cell>
          <cell r="D419">
            <v>8700</v>
          </cell>
          <cell r="E419">
            <v>6.6866000000000003</v>
          </cell>
        </row>
        <row r="420">
          <cell r="A420" t="str">
            <v>MPT</v>
          </cell>
          <cell r="B420">
            <v>191195.8438</v>
          </cell>
          <cell r="C420">
            <v>5.6</v>
          </cell>
          <cell r="D420">
            <v>59800</v>
          </cell>
          <cell r="E420">
            <v>6.3769</v>
          </cell>
        </row>
        <row r="421">
          <cell r="A421" t="str">
            <v>MSN</v>
          </cell>
          <cell r="B421">
            <v>485887.21879999997</v>
          </cell>
          <cell r="C421">
            <v>63.3</v>
          </cell>
          <cell r="D421">
            <v>265730</v>
          </cell>
          <cell r="E421">
            <v>65.631600000000006</v>
          </cell>
        </row>
        <row r="422">
          <cell r="A422" t="str">
            <v>MSR</v>
          </cell>
          <cell r="B422">
            <v>183912.4375</v>
          </cell>
          <cell r="C422">
            <v>14.7</v>
          </cell>
          <cell r="D422">
            <v>129850</v>
          </cell>
          <cell r="E422">
            <v>14.691700000000001</v>
          </cell>
        </row>
        <row r="423">
          <cell r="A423" t="str">
            <v>MST</v>
          </cell>
          <cell r="B423">
            <v>372965.5625</v>
          </cell>
          <cell r="C423">
            <v>10</v>
          </cell>
          <cell r="D423">
            <v>286600</v>
          </cell>
          <cell r="E423">
            <v>9.9087999999999994</v>
          </cell>
        </row>
        <row r="424">
          <cell r="A424" t="str">
            <v>MTA</v>
          </cell>
          <cell r="B424">
            <v>21331.1113</v>
          </cell>
          <cell r="C424">
            <v>2.8</v>
          </cell>
          <cell r="D424">
            <v>66800</v>
          </cell>
          <cell r="E424">
            <v>4.2815000000000003</v>
          </cell>
        </row>
        <row r="425">
          <cell r="A425" t="str">
            <v>MTC</v>
          </cell>
          <cell r="B425">
            <v>0</v>
          </cell>
          <cell r="C425">
            <v>9.8000000000000007</v>
          </cell>
          <cell r="D425">
            <v>0</v>
          </cell>
          <cell r="E425">
            <v>9.8000000000000007</v>
          </cell>
        </row>
        <row r="426">
          <cell r="A426" t="str">
            <v>MTG</v>
          </cell>
          <cell r="B426">
            <v>8942.9218999999994</v>
          </cell>
          <cell r="C426">
            <v>2.2999999999999998</v>
          </cell>
          <cell r="D426">
            <v>9600</v>
          </cell>
          <cell r="E426">
            <v>2.2292000000000001</v>
          </cell>
        </row>
        <row r="427">
          <cell r="A427" t="str">
            <v>MTH</v>
          </cell>
          <cell r="B427">
            <v>2880.8332999999998</v>
          </cell>
          <cell r="C427">
            <v>23</v>
          </cell>
          <cell r="D427">
            <v>0</v>
          </cell>
          <cell r="E427">
            <v>23.2849</v>
          </cell>
        </row>
        <row r="428">
          <cell r="A428" t="str">
            <v>MTM</v>
          </cell>
          <cell r="B428">
            <v>0</v>
          </cell>
          <cell r="C428">
            <v>2.6</v>
          </cell>
          <cell r="D428">
            <v>0</v>
          </cell>
          <cell r="E428">
            <v>2.6</v>
          </cell>
        </row>
        <row r="429">
          <cell r="A429" t="str">
            <v>MTP</v>
          </cell>
          <cell r="B429">
            <v>52.222200000000001</v>
          </cell>
          <cell r="C429">
            <v>21.9</v>
          </cell>
          <cell r="D429">
            <v>0</v>
          </cell>
          <cell r="E429">
            <v>18.1433</v>
          </cell>
        </row>
        <row r="430">
          <cell r="A430" t="str">
            <v>MWG</v>
          </cell>
          <cell r="B430">
            <v>203324.67189999999</v>
          </cell>
          <cell r="C430">
            <v>155</v>
          </cell>
          <cell r="D430">
            <v>81800</v>
          </cell>
          <cell r="E430">
            <v>147.29310000000001</v>
          </cell>
        </row>
        <row r="431">
          <cell r="A431" t="str">
            <v>NAF</v>
          </cell>
          <cell r="B431">
            <v>143835.10939999999</v>
          </cell>
          <cell r="C431">
            <v>32.700000000000003</v>
          </cell>
          <cell r="D431">
            <v>107870</v>
          </cell>
          <cell r="E431">
            <v>31.805599999999998</v>
          </cell>
        </row>
        <row r="432">
          <cell r="A432" t="str">
            <v>NAG</v>
          </cell>
          <cell r="B432">
            <v>13212.877899999999</v>
          </cell>
          <cell r="C432">
            <v>4.9000000000000004</v>
          </cell>
          <cell r="D432">
            <v>1000</v>
          </cell>
          <cell r="E432">
            <v>4.9194000000000004</v>
          </cell>
        </row>
        <row r="433">
          <cell r="A433" t="str">
            <v>NAV</v>
          </cell>
          <cell r="B433">
            <v>381.55549999999999</v>
          </cell>
          <cell r="C433">
            <v>6.98</v>
          </cell>
          <cell r="D433">
            <v>740</v>
          </cell>
          <cell r="E433">
            <v>8.1851000000000003</v>
          </cell>
        </row>
        <row r="434">
          <cell r="A434" t="str">
            <v>NBB</v>
          </cell>
          <cell r="B434">
            <v>42227.554700000001</v>
          </cell>
          <cell r="C434">
            <v>18.8</v>
          </cell>
          <cell r="D434">
            <v>20510</v>
          </cell>
          <cell r="E434">
            <v>18.742100000000001</v>
          </cell>
        </row>
        <row r="435">
          <cell r="A435" t="str">
            <v>NBC</v>
          </cell>
          <cell r="B435">
            <v>38632.601600000002</v>
          </cell>
          <cell r="C435">
            <v>6.7</v>
          </cell>
          <cell r="D435">
            <v>30100</v>
          </cell>
          <cell r="E435">
            <v>6.8555000000000001</v>
          </cell>
        </row>
        <row r="436">
          <cell r="A436" t="str">
            <v>NBP</v>
          </cell>
          <cell r="B436">
            <v>464.0222</v>
          </cell>
          <cell r="C436">
            <v>16.8</v>
          </cell>
          <cell r="D436">
            <v>0</v>
          </cell>
          <cell r="E436">
            <v>17.1661</v>
          </cell>
        </row>
        <row r="437">
          <cell r="A437" t="str">
            <v>NBS</v>
          </cell>
          <cell r="B437">
            <v>374.44450000000001</v>
          </cell>
          <cell r="C437">
            <v>65</v>
          </cell>
          <cell r="D437">
            <v>0</v>
          </cell>
          <cell r="E437">
            <v>65.406899999999993</v>
          </cell>
        </row>
        <row r="438">
          <cell r="A438" t="str">
            <v>NBW</v>
          </cell>
          <cell r="B438">
            <v>1340</v>
          </cell>
          <cell r="C438">
            <v>22</v>
          </cell>
          <cell r="D438">
            <v>0</v>
          </cell>
          <cell r="E438">
            <v>20.428599999999999</v>
          </cell>
        </row>
        <row r="439">
          <cell r="A439" t="str">
            <v>NCS</v>
          </cell>
          <cell r="B439">
            <v>5588.0225</v>
          </cell>
          <cell r="C439">
            <v>64</v>
          </cell>
          <cell r="D439">
            <v>2100</v>
          </cell>
          <cell r="E439">
            <v>63.4009</v>
          </cell>
        </row>
        <row r="440">
          <cell r="A440" t="str">
            <v>NCT</v>
          </cell>
          <cell r="B440">
            <v>30870.554700000001</v>
          </cell>
          <cell r="C440">
            <v>84</v>
          </cell>
          <cell r="D440">
            <v>4210</v>
          </cell>
          <cell r="E440">
            <v>91.178299999999993</v>
          </cell>
        </row>
        <row r="441">
          <cell r="A441" t="str">
            <v>ND2</v>
          </cell>
          <cell r="B441">
            <v>8775.5557000000008</v>
          </cell>
          <cell r="C441">
            <v>14.9</v>
          </cell>
          <cell r="D441">
            <v>10000</v>
          </cell>
          <cell r="E441">
            <v>14.212300000000001</v>
          </cell>
        </row>
        <row r="442">
          <cell r="A442" t="str">
            <v>NDC</v>
          </cell>
          <cell r="B442">
            <v>622.22220000000004</v>
          </cell>
          <cell r="C442">
            <v>27.7</v>
          </cell>
          <cell r="D442">
            <v>0</v>
          </cell>
          <cell r="E442">
            <v>26.710100000000001</v>
          </cell>
        </row>
        <row r="443">
          <cell r="A443" t="str">
            <v>NDF</v>
          </cell>
          <cell r="B443">
            <v>17936.666000000001</v>
          </cell>
          <cell r="C443">
            <v>1.6</v>
          </cell>
          <cell r="D443">
            <v>18700</v>
          </cell>
          <cell r="E443">
            <v>2.0573999999999999</v>
          </cell>
        </row>
        <row r="444">
          <cell r="A444" t="str">
            <v>NDN</v>
          </cell>
          <cell r="B444">
            <v>147143.01560000001</v>
          </cell>
          <cell r="C444">
            <v>8.1999999999999993</v>
          </cell>
          <cell r="D444">
            <v>154800</v>
          </cell>
          <cell r="E444">
            <v>7.9759000000000002</v>
          </cell>
        </row>
        <row r="445">
          <cell r="A445" t="str">
            <v>NDP</v>
          </cell>
          <cell r="B445">
            <v>845.28890000000001</v>
          </cell>
          <cell r="C445">
            <v>33.1</v>
          </cell>
          <cell r="D445">
            <v>13100</v>
          </cell>
          <cell r="E445">
            <v>28.484400000000001</v>
          </cell>
        </row>
        <row r="446">
          <cell r="A446" t="str">
            <v>NDX</v>
          </cell>
          <cell r="B446">
            <v>41216.035199999998</v>
          </cell>
          <cell r="C446">
            <v>11.3</v>
          </cell>
          <cell r="D446">
            <v>45300</v>
          </cell>
          <cell r="E446">
            <v>11.188700000000001</v>
          </cell>
        </row>
        <row r="447">
          <cell r="A447" t="str">
            <v>NET</v>
          </cell>
          <cell r="B447">
            <v>39231.179700000001</v>
          </cell>
          <cell r="C447">
            <v>32.5</v>
          </cell>
          <cell r="D447">
            <v>16340</v>
          </cell>
          <cell r="E447">
            <v>36.8977</v>
          </cell>
        </row>
        <row r="448">
          <cell r="A448" t="str">
            <v>NFC</v>
          </cell>
          <cell r="B448">
            <v>146.11109999999999</v>
          </cell>
          <cell r="C448">
            <v>17.3</v>
          </cell>
          <cell r="D448">
            <v>0</v>
          </cell>
          <cell r="E448">
            <v>16.6724</v>
          </cell>
        </row>
        <row r="449">
          <cell r="A449" t="str">
            <v>NGC</v>
          </cell>
          <cell r="B449">
            <v>555.26670000000001</v>
          </cell>
          <cell r="C449">
            <v>8</v>
          </cell>
          <cell r="D449">
            <v>0</v>
          </cell>
          <cell r="E449">
            <v>8.2606999999999999</v>
          </cell>
        </row>
        <row r="450">
          <cell r="A450" t="str">
            <v>NHA</v>
          </cell>
          <cell r="B450">
            <v>17813.533200000002</v>
          </cell>
          <cell r="C450">
            <v>12</v>
          </cell>
          <cell r="D450">
            <v>15400</v>
          </cell>
          <cell r="E450">
            <v>12.2738</v>
          </cell>
        </row>
        <row r="451">
          <cell r="A451" t="str">
            <v>NHC</v>
          </cell>
          <cell r="B451">
            <v>1822.8</v>
          </cell>
          <cell r="C451">
            <v>32.200000000000003</v>
          </cell>
          <cell r="D451">
            <v>0</v>
          </cell>
          <cell r="E451">
            <v>32.902500000000003</v>
          </cell>
        </row>
        <row r="452">
          <cell r="A452" t="str">
            <v>NHN</v>
          </cell>
          <cell r="B452">
            <v>0</v>
          </cell>
          <cell r="C452">
            <v>30</v>
          </cell>
          <cell r="D452">
            <v>0</v>
          </cell>
          <cell r="E452">
            <v>30</v>
          </cell>
        </row>
        <row r="453">
          <cell r="A453" t="str">
            <v>NHP</v>
          </cell>
          <cell r="B453">
            <v>702198</v>
          </cell>
          <cell r="C453">
            <v>3.9</v>
          </cell>
          <cell r="D453">
            <v>1242400</v>
          </cell>
          <cell r="E453">
            <v>9.5517000000000003</v>
          </cell>
        </row>
        <row r="454">
          <cell r="A454" t="str">
            <v>NKG</v>
          </cell>
          <cell r="B454">
            <v>480560.125</v>
          </cell>
          <cell r="C454">
            <v>35.35</v>
          </cell>
          <cell r="D454">
            <v>124670</v>
          </cell>
          <cell r="E454">
            <v>35.6907</v>
          </cell>
        </row>
        <row r="455">
          <cell r="A455" t="str">
            <v>NLG</v>
          </cell>
          <cell r="B455">
            <v>198995</v>
          </cell>
          <cell r="C455">
            <v>22.3</v>
          </cell>
          <cell r="D455">
            <v>106490</v>
          </cell>
          <cell r="E455">
            <v>22.0227</v>
          </cell>
        </row>
        <row r="456">
          <cell r="A456" t="str">
            <v>NMK</v>
          </cell>
          <cell r="B456">
            <v>1631.1111000000001</v>
          </cell>
          <cell r="C456">
            <v>15</v>
          </cell>
          <cell r="D456">
            <v>0</v>
          </cell>
          <cell r="E456">
            <v>14.482200000000001</v>
          </cell>
        </row>
        <row r="457">
          <cell r="A457" t="str">
            <v>NNC</v>
          </cell>
          <cell r="B457">
            <v>50986.332000000002</v>
          </cell>
          <cell r="C457">
            <v>72.099999999999994</v>
          </cell>
          <cell r="D457">
            <v>13950</v>
          </cell>
          <cell r="E457">
            <v>82.827699999999993</v>
          </cell>
        </row>
        <row r="458">
          <cell r="A458" t="str">
            <v>NNG</v>
          </cell>
          <cell r="B458">
            <v>1590</v>
          </cell>
          <cell r="C458">
            <v>15.3</v>
          </cell>
          <cell r="D458">
            <v>0</v>
          </cell>
          <cell r="E458">
            <v>14.851599999999999</v>
          </cell>
        </row>
        <row r="459">
          <cell r="A459" t="str">
            <v>NNT</v>
          </cell>
          <cell r="B459">
            <v>241.11109999999999</v>
          </cell>
          <cell r="C459">
            <v>17.600000000000001</v>
          </cell>
          <cell r="D459">
            <v>0</v>
          </cell>
          <cell r="E459">
            <v>17.247599999999998</v>
          </cell>
        </row>
        <row r="460">
          <cell r="A460" t="str">
            <v>NOS</v>
          </cell>
          <cell r="B460">
            <v>1093.3334</v>
          </cell>
          <cell r="C460">
            <v>0.4</v>
          </cell>
          <cell r="D460">
            <v>0</v>
          </cell>
          <cell r="E460">
            <v>0.39550000000000002</v>
          </cell>
        </row>
        <row r="461">
          <cell r="A461" t="str">
            <v>NPH</v>
          </cell>
          <cell r="B461">
            <v>1.1111</v>
          </cell>
          <cell r="C461">
            <v>14.7</v>
          </cell>
          <cell r="D461">
            <v>0</v>
          </cell>
          <cell r="E461">
            <v>13.9413</v>
          </cell>
        </row>
        <row r="462">
          <cell r="A462" t="str">
            <v>NPS</v>
          </cell>
          <cell r="B462">
            <v>159.0889</v>
          </cell>
          <cell r="C462">
            <v>12</v>
          </cell>
          <cell r="D462">
            <v>3</v>
          </cell>
          <cell r="E462">
            <v>12.677</v>
          </cell>
        </row>
        <row r="463">
          <cell r="A463" t="str">
            <v>NQB</v>
          </cell>
          <cell r="B463">
            <v>0</v>
          </cell>
          <cell r="C463">
            <v>10</v>
          </cell>
          <cell r="D463">
            <v>0</v>
          </cell>
          <cell r="E463">
            <v>10</v>
          </cell>
        </row>
        <row r="464">
          <cell r="A464" t="str">
            <v>NSC</v>
          </cell>
          <cell r="B464">
            <v>1783.1111000000001</v>
          </cell>
          <cell r="C464">
            <v>90</v>
          </cell>
          <cell r="D464">
            <v>380</v>
          </cell>
          <cell r="E464">
            <v>95.793099999999995</v>
          </cell>
        </row>
        <row r="465">
          <cell r="A465" t="str">
            <v>NST</v>
          </cell>
          <cell r="B465">
            <v>985.88890000000004</v>
          </cell>
          <cell r="C465">
            <v>7.8</v>
          </cell>
          <cell r="D465">
            <v>900</v>
          </cell>
          <cell r="E465">
            <v>8.5185999999999993</v>
          </cell>
        </row>
        <row r="466">
          <cell r="A466" t="str">
            <v>NT2</v>
          </cell>
          <cell r="B466">
            <v>444276.21879999997</v>
          </cell>
          <cell r="C466">
            <v>30</v>
          </cell>
          <cell r="D466">
            <v>240620</v>
          </cell>
          <cell r="E466">
            <v>34.1907</v>
          </cell>
        </row>
        <row r="467">
          <cell r="A467" t="str">
            <v>NTB</v>
          </cell>
          <cell r="B467">
            <v>13044.944299999999</v>
          </cell>
          <cell r="C467">
            <v>0.4</v>
          </cell>
          <cell r="D467">
            <v>41245</v>
          </cell>
          <cell r="E467">
            <v>0.36330000000000001</v>
          </cell>
        </row>
        <row r="468">
          <cell r="A468" t="str">
            <v>NTL</v>
          </cell>
          <cell r="B468">
            <v>207288.5625</v>
          </cell>
          <cell r="C468">
            <v>8.8000000000000007</v>
          </cell>
          <cell r="D468">
            <v>71080</v>
          </cell>
          <cell r="E468">
            <v>9.5205000000000002</v>
          </cell>
        </row>
        <row r="469">
          <cell r="A469" t="str">
            <v>NTP</v>
          </cell>
          <cell r="B469">
            <v>60043.578099999999</v>
          </cell>
          <cell r="C469">
            <v>77.7</v>
          </cell>
          <cell r="D469">
            <v>5700</v>
          </cell>
          <cell r="E469">
            <v>76.052000000000007</v>
          </cell>
        </row>
        <row r="470">
          <cell r="A470" t="str">
            <v>NTW</v>
          </cell>
          <cell r="B470">
            <v>1448.0778</v>
          </cell>
          <cell r="C470">
            <v>35.1</v>
          </cell>
          <cell r="D470">
            <v>0</v>
          </cell>
          <cell r="E470">
            <v>34.593600000000002</v>
          </cell>
        </row>
        <row r="471">
          <cell r="A471" t="str">
            <v>NVB</v>
          </cell>
          <cell r="B471">
            <v>1991.1111000000001</v>
          </cell>
          <cell r="C471">
            <v>5</v>
          </cell>
          <cell r="D471">
            <v>21400</v>
          </cell>
          <cell r="E471">
            <v>5.7447999999999997</v>
          </cell>
        </row>
        <row r="472">
          <cell r="A472" t="str">
            <v>NVT</v>
          </cell>
          <cell r="B472">
            <v>109334.1094</v>
          </cell>
          <cell r="C472">
            <v>1.72</v>
          </cell>
          <cell r="D472">
            <v>60780</v>
          </cell>
          <cell r="E472">
            <v>1.9091</v>
          </cell>
        </row>
        <row r="473">
          <cell r="A473" t="str">
            <v>OCH</v>
          </cell>
          <cell r="B473">
            <v>321.11110000000002</v>
          </cell>
          <cell r="C473">
            <v>5.4</v>
          </cell>
          <cell r="D473">
            <v>0</v>
          </cell>
          <cell r="E473">
            <v>5.8052000000000001</v>
          </cell>
        </row>
        <row r="474">
          <cell r="A474" t="str">
            <v>OGC</v>
          </cell>
          <cell r="B474">
            <v>1846388.625</v>
          </cell>
          <cell r="C474">
            <v>1.22</v>
          </cell>
          <cell r="D474">
            <v>1402850</v>
          </cell>
          <cell r="E474">
            <v>1.5166999999999999</v>
          </cell>
        </row>
        <row r="475">
          <cell r="A475" t="str">
            <v>ONE</v>
          </cell>
          <cell r="B475">
            <v>14290.3555</v>
          </cell>
          <cell r="C475">
            <v>7</v>
          </cell>
          <cell r="D475">
            <v>4800</v>
          </cell>
          <cell r="E475">
            <v>7.4968000000000004</v>
          </cell>
        </row>
        <row r="476">
          <cell r="A476" t="str">
            <v>OPC</v>
          </cell>
          <cell r="B476">
            <v>4083</v>
          </cell>
          <cell r="C476">
            <v>40</v>
          </cell>
          <cell r="D476">
            <v>0</v>
          </cell>
          <cell r="E476">
            <v>38.1128</v>
          </cell>
        </row>
        <row r="477">
          <cell r="A477" t="str">
            <v>ORS</v>
          </cell>
          <cell r="B477">
            <v>7415.5556999999999</v>
          </cell>
          <cell r="C477">
            <v>3.5</v>
          </cell>
          <cell r="D477">
            <v>1000</v>
          </cell>
          <cell r="E477">
            <v>3.3174999999999999</v>
          </cell>
        </row>
        <row r="478">
          <cell r="A478" t="str">
            <v>PAC</v>
          </cell>
          <cell r="B478">
            <v>227328.4375</v>
          </cell>
          <cell r="C478">
            <v>33.75</v>
          </cell>
          <cell r="D478">
            <v>99440</v>
          </cell>
          <cell r="E478">
            <v>35.646500000000003</v>
          </cell>
        </row>
        <row r="479">
          <cell r="A479" t="str">
            <v>PAN</v>
          </cell>
          <cell r="B479">
            <v>19698.222699999998</v>
          </cell>
          <cell r="C479">
            <v>42.5</v>
          </cell>
          <cell r="D479">
            <v>10460</v>
          </cell>
          <cell r="E479">
            <v>44.492899999999999</v>
          </cell>
        </row>
        <row r="480">
          <cell r="A480" t="str">
            <v>PBP</v>
          </cell>
          <cell r="B480">
            <v>2443.0556999999999</v>
          </cell>
          <cell r="C480">
            <v>12.1</v>
          </cell>
          <cell r="D480">
            <v>0</v>
          </cell>
          <cell r="E480">
            <v>12.889699999999999</v>
          </cell>
        </row>
        <row r="481">
          <cell r="A481" t="str">
            <v>PCE</v>
          </cell>
          <cell r="B481">
            <v>753.33330000000001</v>
          </cell>
          <cell r="C481">
            <v>16.7</v>
          </cell>
          <cell r="D481">
            <v>100</v>
          </cell>
          <cell r="E481">
            <v>14.8484</v>
          </cell>
        </row>
        <row r="482">
          <cell r="A482" t="str">
            <v>PCG</v>
          </cell>
          <cell r="B482">
            <v>186.66669999999999</v>
          </cell>
          <cell r="C482">
            <v>7.7</v>
          </cell>
          <cell r="D482">
            <v>0</v>
          </cell>
          <cell r="E482">
            <v>5.6649000000000003</v>
          </cell>
        </row>
        <row r="483">
          <cell r="A483" t="str">
            <v>PCN</v>
          </cell>
          <cell r="B483">
            <v>932.22220000000004</v>
          </cell>
          <cell r="C483">
            <v>4.5999999999999996</v>
          </cell>
          <cell r="D483">
            <v>0</v>
          </cell>
          <cell r="E483">
            <v>3.9624000000000001</v>
          </cell>
        </row>
        <row r="484">
          <cell r="A484" t="str">
            <v>PCT</v>
          </cell>
          <cell r="B484">
            <v>869.03330000000005</v>
          </cell>
          <cell r="C484">
            <v>8.6999999999999993</v>
          </cell>
          <cell r="D484">
            <v>300</v>
          </cell>
          <cell r="E484">
            <v>9.0373999999999999</v>
          </cell>
        </row>
        <row r="485">
          <cell r="A485" t="str">
            <v>PDB</v>
          </cell>
          <cell r="B485">
            <v>24056.8887</v>
          </cell>
          <cell r="C485">
            <v>20</v>
          </cell>
          <cell r="D485">
            <v>2900</v>
          </cell>
          <cell r="E485">
            <v>22.2028</v>
          </cell>
        </row>
        <row r="486">
          <cell r="A486" t="str">
            <v>PDC</v>
          </cell>
          <cell r="B486">
            <v>1212.2221999999999</v>
          </cell>
          <cell r="C486">
            <v>3.9</v>
          </cell>
          <cell r="D486">
            <v>100</v>
          </cell>
          <cell r="E486">
            <v>4.1262999999999996</v>
          </cell>
        </row>
        <row r="487">
          <cell r="A487" t="str">
            <v>PDN</v>
          </cell>
          <cell r="B487">
            <v>554.44449999999995</v>
          </cell>
          <cell r="C487">
            <v>60.5</v>
          </cell>
          <cell r="D487">
            <v>0</v>
          </cell>
          <cell r="E487">
            <v>58.137</v>
          </cell>
        </row>
        <row r="488">
          <cell r="A488" t="str">
            <v>PDR</v>
          </cell>
          <cell r="B488">
            <v>855288.5625</v>
          </cell>
          <cell r="C488">
            <v>13.3</v>
          </cell>
          <cell r="D488">
            <v>704220</v>
          </cell>
          <cell r="E488">
            <v>13.202400000000001</v>
          </cell>
        </row>
        <row r="489">
          <cell r="A489" t="str">
            <v>PEC</v>
          </cell>
          <cell r="B489">
            <v>293.64440000000002</v>
          </cell>
          <cell r="C489">
            <v>5.6</v>
          </cell>
          <cell r="D489">
            <v>0</v>
          </cell>
          <cell r="E489">
            <v>6.0180999999999996</v>
          </cell>
        </row>
        <row r="490">
          <cell r="A490" t="str">
            <v>PEN</v>
          </cell>
          <cell r="B490">
            <v>484.44450000000001</v>
          </cell>
          <cell r="C490">
            <v>7.7</v>
          </cell>
          <cell r="D490">
            <v>0</v>
          </cell>
          <cell r="E490">
            <v>8.9437999999999995</v>
          </cell>
        </row>
        <row r="491">
          <cell r="A491" t="str">
            <v>PEQ</v>
          </cell>
          <cell r="B491">
            <v>26.666699999999999</v>
          </cell>
          <cell r="C491">
            <v>13.8</v>
          </cell>
          <cell r="D491">
            <v>0</v>
          </cell>
          <cell r="E491">
            <v>12.782</v>
          </cell>
        </row>
        <row r="492">
          <cell r="A492" t="str">
            <v>PET</v>
          </cell>
          <cell r="B492">
            <v>199472.7813</v>
          </cell>
          <cell r="C492">
            <v>10.45</v>
          </cell>
          <cell r="D492">
            <v>36970</v>
          </cell>
          <cell r="E492">
            <v>11.3491</v>
          </cell>
        </row>
        <row r="493">
          <cell r="A493" t="str">
            <v>PGC</v>
          </cell>
          <cell r="B493">
            <v>64912.109400000001</v>
          </cell>
          <cell r="C493">
            <v>12.7</v>
          </cell>
          <cell r="D493">
            <v>79640</v>
          </cell>
          <cell r="E493">
            <v>11.9985</v>
          </cell>
        </row>
        <row r="494">
          <cell r="A494" t="str">
            <v>PGD</v>
          </cell>
          <cell r="B494">
            <v>107523.1094</v>
          </cell>
          <cell r="C494">
            <v>33.6</v>
          </cell>
          <cell r="D494">
            <v>41010</v>
          </cell>
          <cell r="E494">
            <v>42.302599999999998</v>
          </cell>
        </row>
        <row r="495">
          <cell r="A495" t="str">
            <v>PGI</v>
          </cell>
          <cell r="B495">
            <v>84811.109400000001</v>
          </cell>
          <cell r="C495">
            <v>21.3</v>
          </cell>
          <cell r="D495">
            <v>31100</v>
          </cell>
          <cell r="E495">
            <v>20.820499999999999</v>
          </cell>
        </row>
        <row r="496">
          <cell r="A496" t="str">
            <v>PGS</v>
          </cell>
          <cell r="B496">
            <v>176993.2813</v>
          </cell>
          <cell r="C496">
            <v>15.9</v>
          </cell>
          <cell r="D496">
            <v>127230</v>
          </cell>
          <cell r="E496">
            <v>16.031099999999999</v>
          </cell>
        </row>
        <row r="497">
          <cell r="A497" t="str">
            <v>PGT</v>
          </cell>
          <cell r="B497">
            <v>7037.0443999999998</v>
          </cell>
          <cell r="C497">
            <v>4.7</v>
          </cell>
          <cell r="D497">
            <v>1005</v>
          </cell>
          <cell r="E497">
            <v>4.9623999999999997</v>
          </cell>
        </row>
        <row r="498">
          <cell r="A498" t="str">
            <v>PHC</v>
          </cell>
          <cell r="B498">
            <v>83025</v>
          </cell>
          <cell r="C498">
            <v>10.1</v>
          </cell>
          <cell r="D498">
            <v>84200</v>
          </cell>
          <cell r="E498">
            <v>8.8614999999999995</v>
          </cell>
        </row>
        <row r="499">
          <cell r="A499" t="str">
            <v>PHH</v>
          </cell>
          <cell r="B499">
            <v>17626.666000000001</v>
          </cell>
          <cell r="C499">
            <v>10</v>
          </cell>
          <cell r="D499">
            <v>5700</v>
          </cell>
          <cell r="E499">
            <v>9.6334999999999997</v>
          </cell>
        </row>
        <row r="500">
          <cell r="A500" t="str">
            <v>PHP</v>
          </cell>
          <cell r="B500">
            <v>6060</v>
          </cell>
          <cell r="C500">
            <v>17</v>
          </cell>
          <cell r="D500">
            <v>8700</v>
          </cell>
          <cell r="E500">
            <v>17.714600000000001</v>
          </cell>
        </row>
        <row r="501">
          <cell r="A501" t="str">
            <v>PHR</v>
          </cell>
          <cell r="B501">
            <v>274294.21879999997</v>
          </cell>
          <cell r="C501">
            <v>24</v>
          </cell>
          <cell r="D501">
            <v>549320</v>
          </cell>
          <cell r="E501">
            <v>21.873799999999999</v>
          </cell>
        </row>
        <row r="502">
          <cell r="A502" t="str">
            <v>PIC</v>
          </cell>
          <cell r="B502">
            <v>1006.8778</v>
          </cell>
          <cell r="C502">
            <v>10.8</v>
          </cell>
          <cell r="D502">
            <v>0</v>
          </cell>
          <cell r="E502">
            <v>11.091900000000001</v>
          </cell>
        </row>
        <row r="503">
          <cell r="A503" t="str">
            <v>PID</v>
          </cell>
          <cell r="B503">
            <v>83.333299999999994</v>
          </cell>
          <cell r="C503">
            <v>3.5</v>
          </cell>
          <cell r="D503">
            <v>1900</v>
          </cell>
          <cell r="E503">
            <v>2.3548</v>
          </cell>
        </row>
        <row r="504">
          <cell r="A504" t="str">
            <v>PIS</v>
          </cell>
          <cell r="B504">
            <v>55.555599999999998</v>
          </cell>
          <cell r="C504">
            <v>6.6</v>
          </cell>
          <cell r="D504">
            <v>0</v>
          </cell>
          <cell r="E504">
            <v>7.7446999999999999</v>
          </cell>
        </row>
        <row r="505">
          <cell r="A505" t="str">
            <v>PIT</v>
          </cell>
          <cell r="B505">
            <v>1784.1111000000001</v>
          </cell>
          <cell r="C505">
            <v>7</v>
          </cell>
          <cell r="D505">
            <v>0</v>
          </cell>
          <cell r="E505">
            <v>7.6393000000000004</v>
          </cell>
        </row>
        <row r="506">
          <cell r="A506" t="str">
            <v>PIV</v>
          </cell>
          <cell r="B506">
            <v>64719.035199999998</v>
          </cell>
          <cell r="C506">
            <v>9.8000000000000007</v>
          </cell>
          <cell r="D506">
            <v>221005</v>
          </cell>
          <cell r="E506">
            <v>8.0475999999999992</v>
          </cell>
        </row>
        <row r="507">
          <cell r="A507" t="str">
            <v>PJC</v>
          </cell>
          <cell r="B507">
            <v>241</v>
          </cell>
          <cell r="C507">
            <v>15.9</v>
          </cell>
          <cell r="D507">
            <v>0</v>
          </cell>
          <cell r="E507">
            <v>16.317799999999998</v>
          </cell>
        </row>
        <row r="508">
          <cell r="A508" t="str">
            <v>PJS</v>
          </cell>
          <cell r="B508">
            <v>440.22219999999999</v>
          </cell>
          <cell r="C508">
            <v>13.9</v>
          </cell>
          <cell r="D508">
            <v>0</v>
          </cell>
          <cell r="E508">
            <v>13.1221</v>
          </cell>
        </row>
        <row r="509">
          <cell r="A509" t="str">
            <v>PJT</v>
          </cell>
          <cell r="B509">
            <v>4482.5556999999999</v>
          </cell>
          <cell r="C509">
            <v>12.8</v>
          </cell>
          <cell r="D509">
            <v>2230</v>
          </cell>
          <cell r="E509">
            <v>12.180300000000001</v>
          </cell>
        </row>
        <row r="510">
          <cell r="A510" t="str">
            <v>PLC</v>
          </cell>
          <cell r="B510">
            <v>26346.855500000001</v>
          </cell>
          <cell r="C510">
            <v>27.4</v>
          </cell>
          <cell r="D510">
            <v>2100</v>
          </cell>
          <cell r="E510">
            <v>28.117599999999999</v>
          </cell>
        </row>
        <row r="511">
          <cell r="A511" t="str">
            <v>PMB</v>
          </cell>
          <cell r="B511">
            <v>6437.7777999999998</v>
          </cell>
          <cell r="C511">
            <v>12.9</v>
          </cell>
          <cell r="D511">
            <v>0</v>
          </cell>
          <cell r="E511">
            <v>13.268599999999999</v>
          </cell>
        </row>
        <row r="512">
          <cell r="A512" t="str">
            <v>PMC</v>
          </cell>
          <cell r="B512">
            <v>5639.7997999999998</v>
          </cell>
          <cell r="C512">
            <v>70.599999999999994</v>
          </cell>
          <cell r="D512">
            <v>2716</v>
          </cell>
          <cell r="E512">
            <v>68.550700000000006</v>
          </cell>
        </row>
        <row r="513">
          <cell r="A513" t="str">
            <v>PMP</v>
          </cell>
          <cell r="B513">
            <v>300</v>
          </cell>
          <cell r="C513">
            <v>17.399999999999999</v>
          </cell>
          <cell r="D513">
            <v>0</v>
          </cell>
          <cell r="E513">
            <v>16.1099</v>
          </cell>
        </row>
        <row r="514">
          <cell r="A514" t="str">
            <v>PMS</v>
          </cell>
          <cell r="B514">
            <v>6819.3109999999997</v>
          </cell>
          <cell r="C514">
            <v>27.1</v>
          </cell>
          <cell r="D514">
            <v>1400</v>
          </cell>
          <cell r="E514">
            <v>20.710699999999999</v>
          </cell>
        </row>
        <row r="515">
          <cell r="A515" t="str">
            <v>PMT</v>
          </cell>
          <cell r="B515">
            <v>180</v>
          </cell>
          <cell r="C515">
            <v>5</v>
          </cell>
          <cell r="D515">
            <v>2300</v>
          </cell>
          <cell r="E515">
            <v>5.9527999999999999</v>
          </cell>
        </row>
        <row r="516">
          <cell r="A516" t="str">
            <v>PNC</v>
          </cell>
          <cell r="B516">
            <v>1296.4445000000001</v>
          </cell>
          <cell r="C516">
            <v>17.600000000000001</v>
          </cell>
          <cell r="D516">
            <v>15300</v>
          </cell>
          <cell r="E516">
            <v>15.541399999999999</v>
          </cell>
        </row>
        <row r="517">
          <cell r="A517" t="str">
            <v>PNJ</v>
          </cell>
          <cell r="B517">
            <v>129191.8906</v>
          </cell>
          <cell r="C517">
            <v>68.900000000000006</v>
          </cell>
          <cell r="D517">
            <v>104030</v>
          </cell>
          <cell r="E517">
            <v>70.288799999999995</v>
          </cell>
        </row>
        <row r="518">
          <cell r="A518" t="str">
            <v>POM</v>
          </cell>
          <cell r="B518">
            <v>1963.4445000000001</v>
          </cell>
          <cell r="C518">
            <v>8.59</v>
          </cell>
          <cell r="D518">
            <v>40</v>
          </cell>
          <cell r="E518">
            <v>8.9463000000000008</v>
          </cell>
        </row>
        <row r="519">
          <cell r="A519" t="str">
            <v>POT</v>
          </cell>
          <cell r="B519">
            <v>2182.9555999999998</v>
          </cell>
          <cell r="C519">
            <v>17.5</v>
          </cell>
          <cell r="D519">
            <v>4600</v>
          </cell>
          <cell r="E519">
            <v>16.590499999999999</v>
          </cell>
        </row>
        <row r="520">
          <cell r="A520" t="str">
            <v>POV</v>
          </cell>
          <cell r="B520">
            <v>387.77780000000001</v>
          </cell>
          <cell r="C520">
            <v>9</v>
          </cell>
          <cell r="D520">
            <v>0</v>
          </cell>
          <cell r="E520">
            <v>9.2081</v>
          </cell>
        </row>
        <row r="521">
          <cell r="A521" t="str">
            <v>PPC</v>
          </cell>
          <cell r="B521">
            <v>165874.4375</v>
          </cell>
          <cell r="C521">
            <v>16.399999999999999</v>
          </cell>
          <cell r="D521">
            <v>101800</v>
          </cell>
          <cell r="E521">
            <v>15.122299999999999</v>
          </cell>
        </row>
        <row r="522">
          <cell r="A522" t="str">
            <v>PPE</v>
          </cell>
          <cell r="B522">
            <v>1045.5554999999999</v>
          </cell>
          <cell r="C522">
            <v>11.6</v>
          </cell>
          <cell r="D522">
            <v>300</v>
          </cell>
          <cell r="E522">
            <v>11.673400000000001</v>
          </cell>
        </row>
        <row r="523">
          <cell r="A523" t="str">
            <v>PPG</v>
          </cell>
          <cell r="B523">
            <v>6054.8887000000004</v>
          </cell>
          <cell r="C523">
            <v>1.7</v>
          </cell>
          <cell r="D523">
            <v>117600</v>
          </cell>
          <cell r="E523">
            <v>1.4001999999999999</v>
          </cell>
        </row>
        <row r="524">
          <cell r="A524" t="str">
            <v>PPI</v>
          </cell>
          <cell r="B524">
            <v>331005.21879999997</v>
          </cell>
          <cell r="C524">
            <v>2.2999999999999998</v>
          </cell>
          <cell r="D524">
            <v>198010</v>
          </cell>
          <cell r="E524">
            <v>2.9943</v>
          </cell>
        </row>
        <row r="525">
          <cell r="A525" t="str">
            <v>PPP</v>
          </cell>
          <cell r="B525">
            <v>3933.1333</v>
          </cell>
          <cell r="C525">
            <v>10</v>
          </cell>
          <cell r="D525">
            <v>0</v>
          </cell>
          <cell r="E525">
            <v>9.8305000000000007</v>
          </cell>
        </row>
        <row r="526">
          <cell r="A526" t="str">
            <v>PPS</v>
          </cell>
          <cell r="B526">
            <v>6986</v>
          </cell>
          <cell r="C526">
            <v>11.3</v>
          </cell>
          <cell r="D526">
            <v>1900</v>
          </cell>
          <cell r="E526">
            <v>10.725</v>
          </cell>
        </row>
        <row r="527">
          <cell r="A527" t="str">
            <v>PRC</v>
          </cell>
          <cell r="B527">
            <v>2712.2222000000002</v>
          </cell>
          <cell r="C527">
            <v>10.8</v>
          </cell>
          <cell r="D527">
            <v>0</v>
          </cell>
          <cell r="E527">
            <v>12.423400000000001</v>
          </cell>
        </row>
        <row r="528">
          <cell r="A528" t="str">
            <v>PRO</v>
          </cell>
          <cell r="B528">
            <v>684.44449999999995</v>
          </cell>
          <cell r="C528">
            <v>5.5</v>
          </cell>
          <cell r="D528">
            <v>0</v>
          </cell>
          <cell r="E528">
            <v>6.3657000000000004</v>
          </cell>
        </row>
        <row r="529">
          <cell r="A529" t="str">
            <v>PSB</v>
          </cell>
          <cell r="B529">
            <v>2304.8332999999998</v>
          </cell>
          <cell r="C529">
            <v>3.2</v>
          </cell>
          <cell r="D529">
            <v>5700</v>
          </cell>
          <cell r="E529">
            <v>3.0948000000000002</v>
          </cell>
        </row>
        <row r="530">
          <cell r="A530" t="str">
            <v>PSC</v>
          </cell>
          <cell r="B530">
            <v>513.44449999999995</v>
          </cell>
          <cell r="C530">
            <v>16.8</v>
          </cell>
          <cell r="D530">
            <v>0</v>
          </cell>
          <cell r="E530">
            <v>14.057</v>
          </cell>
        </row>
        <row r="531">
          <cell r="A531" t="str">
            <v>PSD</v>
          </cell>
          <cell r="B531">
            <v>5887.3222999999998</v>
          </cell>
          <cell r="C531">
            <v>19.399999999999999</v>
          </cell>
          <cell r="D531">
            <v>0</v>
          </cell>
          <cell r="E531">
            <v>20.252700000000001</v>
          </cell>
        </row>
        <row r="532">
          <cell r="A532" t="str">
            <v>PSE</v>
          </cell>
          <cell r="B532">
            <v>312.44450000000001</v>
          </cell>
          <cell r="C532">
            <v>10</v>
          </cell>
          <cell r="D532">
            <v>0</v>
          </cell>
          <cell r="E532">
            <v>10.2057</v>
          </cell>
        </row>
        <row r="533">
          <cell r="A533" t="str">
            <v>PSG</v>
          </cell>
          <cell r="B533">
            <v>7212.5</v>
          </cell>
          <cell r="C533">
            <v>0.5</v>
          </cell>
          <cell r="D533">
            <v>73800</v>
          </cell>
          <cell r="E533">
            <v>0.40910000000000002</v>
          </cell>
        </row>
        <row r="534">
          <cell r="A534" t="str">
            <v>PSI</v>
          </cell>
          <cell r="B534">
            <v>3780.4888000000001</v>
          </cell>
          <cell r="C534">
            <v>8.6999999999999993</v>
          </cell>
          <cell r="D534">
            <v>0</v>
          </cell>
          <cell r="E534">
            <v>7.8369</v>
          </cell>
        </row>
        <row r="535">
          <cell r="A535" t="str">
            <v>PSL</v>
          </cell>
          <cell r="B535">
            <v>301.55549999999999</v>
          </cell>
          <cell r="C535">
            <v>52</v>
          </cell>
          <cell r="D535">
            <v>0</v>
          </cell>
          <cell r="E535">
            <v>51.240400000000001</v>
          </cell>
        </row>
        <row r="536">
          <cell r="A536" t="str">
            <v>PSP</v>
          </cell>
          <cell r="B536">
            <v>4841.2222000000002</v>
          </cell>
          <cell r="C536">
            <v>9</v>
          </cell>
          <cell r="D536">
            <v>0</v>
          </cell>
          <cell r="E536">
            <v>9.8630999999999993</v>
          </cell>
        </row>
        <row r="537">
          <cell r="A537" t="str">
            <v>PSW</v>
          </cell>
          <cell r="B537">
            <v>1344.4445000000001</v>
          </cell>
          <cell r="C537">
            <v>12.6</v>
          </cell>
          <cell r="D537">
            <v>0</v>
          </cell>
          <cell r="E537">
            <v>12.238799999999999</v>
          </cell>
        </row>
        <row r="538">
          <cell r="A538" t="str">
            <v>PTB</v>
          </cell>
          <cell r="B538">
            <v>41268.777300000002</v>
          </cell>
          <cell r="C538">
            <v>118.7</v>
          </cell>
          <cell r="D538">
            <v>21150</v>
          </cell>
          <cell r="E538">
            <v>116.75369999999999</v>
          </cell>
        </row>
        <row r="539">
          <cell r="A539" t="str">
            <v>PTC</v>
          </cell>
          <cell r="B539">
            <v>17736.222699999998</v>
          </cell>
          <cell r="C539">
            <v>5.46</v>
          </cell>
          <cell r="D539">
            <v>530</v>
          </cell>
          <cell r="E539">
            <v>6.3224</v>
          </cell>
        </row>
        <row r="540">
          <cell r="A540" t="str">
            <v>PTD</v>
          </cell>
          <cell r="B540">
            <v>103.33329999999999</v>
          </cell>
          <cell r="C540">
            <v>19</v>
          </cell>
          <cell r="D540">
            <v>100</v>
          </cell>
          <cell r="E540">
            <v>21.164999999999999</v>
          </cell>
        </row>
        <row r="541">
          <cell r="A541" t="str">
            <v>PTE</v>
          </cell>
          <cell r="B541">
            <v>1222.2221999999999</v>
          </cell>
          <cell r="C541">
            <v>2.8</v>
          </cell>
          <cell r="D541">
            <v>100</v>
          </cell>
          <cell r="E541">
            <v>2.8967000000000001</v>
          </cell>
        </row>
        <row r="542">
          <cell r="A542" t="str">
            <v>PTG</v>
          </cell>
          <cell r="B542">
            <v>0</v>
          </cell>
          <cell r="C542">
            <v>0.7</v>
          </cell>
          <cell r="D542">
            <v>0</v>
          </cell>
          <cell r="E542">
            <v>0.7</v>
          </cell>
        </row>
        <row r="543">
          <cell r="A543" t="str">
            <v>PTH</v>
          </cell>
          <cell r="B543">
            <v>84.888900000000007</v>
          </cell>
          <cell r="C543">
            <v>8.6</v>
          </cell>
          <cell r="D543">
            <v>0</v>
          </cell>
          <cell r="E543">
            <v>8.2980999999999998</v>
          </cell>
        </row>
        <row r="544">
          <cell r="A544" t="str">
            <v>PTI</v>
          </cell>
          <cell r="B544">
            <v>8387.3114999999998</v>
          </cell>
          <cell r="C544">
            <v>30.9</v>
          </cell>
          <cell r="D544">
            <v>9500</v>
          </cell>
          <cell r="E544">
            <v>30.356999999999999</v>
          </cell>
        </row>
        <row r="545">
          <cell r="A545" t="str">
            <v>PTK</v>
          </cell>
          <cell r="B545">
            <v>0</v>
          </cell>
          <cell r="C545">
            <v>1.7</v>
          </cell>
          <cell r="D545">
            <v>0</v>
          </cell>
          <cell r="E545">
            <v>1.7</v>
          </cell>
        </row>
        <row r="546">
          <cell r="A546" t="str">
            <v>PTL</v>
          </cell>
          <cell r="B546">
            <v>418223.5625</v>
          </cell>
          <cell r="C546">
            <v>2.42</v>
          </cell>
          <cell r="D546">
            <v>30190</v>
          </cell>
          <cell r="E546">
            <v>2.3380000000000001</v>
          </cell>
        </row>
        <row r="547">
          <cell r="A547" t="str">
            <v>PTM</v>
          </cell>
          <cell r="B547">
            <v>3572.2222000000002</v>
          </cell>
          <cell r="C547">
            <v>16.5</v>
          </cell>
          <cell r="D547">
            <v>0</v>
          </cell>
          <cell r="E547">
            <v>17.6629</v>
          </cell>
        </row>
        <row r="548">
          <cell r="A548" t="str">
            <v>PTP</v>
          </cell>
          <cell r="B548">
            <v>2596.6667000000002</v>
          </cell>
          <cell r="C548">
            <v>10</v>
          </cell>
          <cell r="D548">
            <v>2600</v>
          </cell>
          <cell r="E548">
            <v>11.655900000000001</v>
          </cell>
        </row>
        <row r="549">
          <cell r="A549" t="str">
            <v>PTS</v>
          </cell>
          <cell r="B549">
            <v>2407.2222000000002</v>
          </cell>
          <cell r="C549">
            <v>6.2</v>
          </cell>
          <cell r="D549">
            <v>100</v>
          </cell>
          <cell r="E549">
            <v>6.2359</v>
          </cell>
        </row>
        <row r="550">
          <cell r="A550" t="str">
            <v>PTT</v>
          </cell>
          <cell r="B550">
            <v>22600.333999999999</v>
          </cell>
          <cell r="C550">
            <v>6.3</v>
          </cell>
          <cell r="D550">
            <v>0</v>
          </cell>
          <cell r="E550">
            <v>4.9363999999999999</v>
          </cell>
        </row>
        <row r="551">
          <cell r="A551" t="str">
            <v>PV2</v>
          </cell>
          <cell r="B551">
            <v>72884.281300000002</v>
          </cell>
          <cell r="C551">
            <v>1.7</v>
          </cell>
          <cell r="D551">
            <v>14600</v>
          </cell>
          <cell r="E551">
            <v>1.7052</v>
          </cell>
        </row>
        <row r="552">
          <cell r="A552" t="str">
            <v>PVA</v>
          </cell>
          <cell r="B552">
            <v>15132.8887</v>
          </cell>
          <cell r="C552">
            <v>0.9</v>
          </cell>
          <cell r="D552">
            <v>109200</v>
          </cell>
          <cell r="E552">
            <v>0.60970000000000002</v>
          </cell>
        </row>
        <row r="553">
          <cell r="A553" t="str">
            <v>PVB</v>
          </cell>
          <cell r="B553">
            <v>64166.820299999999</v>
          </cell>
          <cell r="C553">
            <v>11.7</v>
          </cell>
          <cell r="D553">
            <v>21600</v>
          </cell>
          <cell r="E553">
            <v>13.795500000000001</v>
          </cell>
        </row>
        <row r="554">
          <cell r="A554" t="str">
            <v>PVC</v>
          </cell>
          <cell r="B554">
            <v>254915.64060000001</v>
          </cell>
          <cell r="C554">
            <v>8.4</v>
          </cell>
          <cell r="D554">
            <v>50500</v>
          </cell>
          <cell r="E554">
            <v>9.6608999999999998</v>
          </cell>
        </row>
        <row r="555">
          <cell r="A555" t="str">
            <v>PVD</v>
          </cell>
          <cell r="B555">
            <v>1559986.25</v>
          </cell>
          <cell r="C555">
            <v>21.7</v>
          </cell>
          <cell r="D555">
            <v>603220</v>
          </cell>
          <cell r="E555">
            <v>23.5167</v>
          </cell>
        </row>
        <row r="556">
          <cell r="A556" t="str">
            <v>PVE</v>
          </cell>
          <cell r="B556">
            <v>29272.044900000001</v>
          </cell>
          <cell r="C556">
            <v>6.5</v>
          </cell>
          <cell r="D556">
            <v>200</v>
          </cell>
          <cell r="E556">
            <v>6.7796000000000003</v>
          </cell>
        </row>
        <row r="557">
          <cell r="A557" t="str">
            <v>PVG</v>
          </cell>
          <cell r="B557">
            <v>16717.123</v>
          </cell>
          <cell r="C557">
            <v>7.1</v>
          </cell>
          <cell r="D557">
            <v>900</v>
          </cell>
          <cell r="E557">
            <v>7.3928000000000003</v>
          </cell>
        </row>
        <row r="558">
          <cell r="A558" t="str">
            <v>PVI</v>
          </cell>
          <cell r="B558">
            <v>230501.8125</v>
          </cell>
          <cell r="C558">
            <v>24.1</v>
          </cell>
          <cell r="D558">
            <v>36500</v>
          </cell>
          <cell r="E558">
            <v>24.8644</v>
          </cell>
        </row>
        <row r="559">
          <cell r="A559" t="str">
            <v>PVL</v>
          </cell>
          <cell r="B559">
            <v>80166.914099999995</v>
          </cell>
          <cell r="C559">
            <v>2.5</v>
          </cell>
          <cell r="D559">
            <v>13000</v>
          </cell>
          <cell r="E559">
            <v>2.4723000000000002</v>
          </cell>
        </row>
        <row r="560">
          <cell r="A560" t="str">
            <v>PVO</v>
          </cell>
          <cell r="B560">
            <v>8498.8886999999995</v>
          </cell>
          <cell r="C560">
            <v>3.9</v>
          </cell>
          <cell r="D560">
            <v>9800</v>
          </cell>
          <cell r="E560">
            <v>4.4016000000000002</v>
          </cell>
        </row>
        <row r="561">
          <cell r="A561" t="str">
            <v>PVR</v>
          </cell>
          <cell r="B561">
            <v>1180.9111</v>
          </cell>
          <cell r="C561">
            <v>2.5</v>
          </cell>
          <cell r="D561">
            <v>966</v>
          </cell>
          <cell r="E561">
            <v>2.4832999999999998</v>
          </cell>
        </row>
        <row r="562">
          <cell r="A562" t="str">
            <v>PVS</v>
          </cell>
          <cell r="B562">
            <v>1755756.75</v>
          </cell>
          <cell r="C562">
            <v>16.7</v>
          </cell>
          <cell r="D562">
            <v>1662477</v>
          </cell>
          <cell r="E562">
            <v>18.3094</v>
          </cell>
        </row>
        <row r="563">
          <cell r="A563" t="str">
            <v>PVT</v>
          </cell>
          <cell r="B563">
            <v>784827</v>
          </cell>
          <cell r="C563">
            <v>11.9</v>
          </cell>
          <cell r="D563">
            <v>306900</v>
          </cell>
          <cell r="E563">
            <v>12.9384</v>
          </cell>
        </row>
        <row r="564">
          <cell r="A564" t="str">
            <v>PVV</v>
          </cell>
          <cell r="B564">
            <v>34156.667999999998</v>
          </cell>
          <cell r="C564">
            <v>1.2</v>
          </cell>
          <cell r="D564">
            <v>2600</v>
          </cell>
          <cell r="E564">
            <v>1.4588000000000001</v>
          </cell>
        </row>
        <row r="565">
          <cell r="A565" t="str">
            <v>PVX</v>
          </cell>
          <cell r="B565">
            <v>1840130.25</v>
          </cell>
          <cell r="C565">
            <v>2.4</v>
          </cell>
          <cell r="D565">
            <v>404754</v>
          </cell>
          <cell r="E565">
            <v>2.4828999999999999</v>
          </cell>
        </row>
        <row r="566">
          <cell r="A566" t="str">
            <v>PX1</v>
          </cell>
          <cell r="B566">
            <v>0</v>
          </cell>
          <cell r="C566">
            <v>7</v>
          </cell>
          <cell r="D566">
            <v>0</v>
          </cell>
          <cell r="E566">
            <v>7</v>
          </cell>
        </row>
        <row r="567">
          <cell r="A567" t="str">
            <v>PXA</v>
          </cell>
          <cell r="B567">
            <v>79447.007800000007</v>
          </cell>
          <cell r="C567">
            <v>1.3</v>
          </cell>
          <cell r="D567">
            <v>50400</v>
          </cell>
          <cell r="E567">
            <v>1.4052</v>
          </cell>
        </row>
        <row r="568">
          <cell r="A568" t="str">
            <v>PXI</v>
          </cell>
          <cell r="B568">
            <v>21668.445299999999</v>
          </cell>
          <cell r="C568">
            <v>4.05</v>
          </cell>
          <cell r="D568">
            <v>4680</v>
          </cell>
          <cell r="E568">
            <v>4.4713000000000003</v>
          </cell>
        </row>
        <row r="569">
          <cell r="A569" t="str">
            <v>PXL</v>
          </cell>
          <cell r="B569">
            <v>82265.414099999995</v>
          </cell>
          <cell r="C569">
            <v>1.8</v>
          </cell>
          <cell r="D569">
            <v>647</v>
          </cell>
          <cell r="E569">
            <v>1.9220999999999999</v>
          </cell>
        </row>
        <row r="570">
          <cell r="A570" t="str">
            <v>PXM</v>
          </cell>
          <cell r="B570">
            <v>3329.6667000000002</v>
          </cell>
          <cell r="C570">
            <v>0.4</v>
          </cell>
          <cell r="D570">
            <v>2120</v>
          </cell>
          <cell r="E570">
            <v>0.39660000000000001</v>
          </cell>
        </row>
        <row r="571">
          <cell r="A571" t="str">
            <v>PXS</v>
          </cell>
          <cell r="B571">
            <v>476243.875</v>
          </cell>
          <cell r="C571">
            <v>10.5</v>
          </cell>
          <cell r="D571">
            <v>130760</v>
          </cell>
          <cell r="E571">
            <v>11.7873</v>
          </cell>
        </row>
        <row r="572">
          <cell r="A572" t="str">
            <v>PXT</v>
          </cell>
          <cell r="B572">
            <v>55497.890599999999</v>
          </cell>
          <cell r="C572">
            <v>4.7</v>
          </cell>
          <cell r="D572">
            <v>4950</v>
          </cell>
          <cell r="E572">
            <v>5.5301999999999998</v>
          </cell>
        </row>
        <row r="573">
          <cell r="A573" t="str">
            <v>QBS</v>
          </cell>
          <cell r="B573">
            <v>358848.875</v>
          </cell>
          <cell r="C573">
            <v>4.67</v>
          </cell>
          <cell r="D573">
            <v>21460</v>
          </cell>
          <cell r="E573">
            <v>5.9325000000000001</v>
          </cell>
        </row>
        <row r="574">
          <cell r="A574" t="str">
            <v>QCC</v>
          </cell>
          <cell r="B574">
            <v>105.5556</v>
          </cell>
          <cell r="C574">
            <v>9.8000000000000007</v>
          </cell>
          <cell r="D574">
            <v>0</v>
          </cell>
          <cell r="E574">
            <v>8.6773000000000007</v>
          </cell>
        </row>
        <row r="575">
          <cell r="A575" t="str">
            <v>QCG</v>
          </cell>
          <cell r="B575">
            <v>32500.333999999999</v>
          </cell>
          <cell r="C575">
            <v>3.7</v>
          </cell>
          <cell r="D575">
            <v>8470</v>
          </cell>
          <cell r="E575">
            <v>4.0769000000000002</v>
          </cell>
        </row>
        <row r="576">
          <cell r="A576" t="str">
            <v>QHD</v>
          </cell>
          <cell r="B576">
            <v>17363.9336</v>
          </cell>
          <cell r="C576">
            <v>44.4</v>
          </cell>
          <cell r="D576">
            <v>2000</v>
          </cell>
          <cell r="E576">
            <v>53.4422</v>
          </cell>
        </row>
        <row r="577">
          <cell r="A577" t="str">
            <v>QNC</v>
          </cell>
          <cell r="B577">
            <v>2253.3998999999999</v>
          </cell>
          <cell r="C577">
            <v>5.8</v>
          </cell>
          <cell r="D577">
            <v>0</v>
          </cell>
          <cell r="E577">
            <v>6.0437000000000003</v>
          </cell>
        </row>
        <row r="578">
          <cell r="A578" t="str">
            <v>QPH</v>
          </cell>
          <cell r="B578">
            <v>9271.1113000000005</v>
          </cell>
          <cell r="C578">
            <v>18.5</v>
          </cell>
          <cell r="D578">
            <v>200</v>
          </cell>
          <cell r="E578">
            <v>11.4793</v>
          </cell>
        </row>
        <row r="579">
          <cell r="A579" t="str">
            <v>QST</v>
          </cell>
          <cell r="B579">
            <v>37.777799999999999</v>
          </cell>
          <cell r="C579">
            <v>9.9</v>
          </cell>
          <cell r="D579">
            <v>0</v>
          </cell>
          <cell r="E579">
            <v>9.7790999999999997</v>
          </cell>
        </row>
        <row r="580">
          <cell r="A580" t="str">
            <v>QTC</v>
          </cell>
          <cell r="B580">
            <v>6071.3334999999997</v>
          </cell>
          <cell r="C580">
            <v>27</v>
          </cell>
          <cell r="D580">
            <v>1810</v>
          </cell>
          <cell r="E580">
            <v>29.679300000000001</v>
          </cell>
        </row>
        <row r="581">
          <cell r="A581" t="str">
            <v>RAL</v>
          </cell>
          <cell r="B581">
            <v>22291.445299999999</v>
          </cell>
          <cell r="C581">
            <v>98.5</v>
          </cell>
          <cell r="D581">
            <v>7940</v>
          </cell>
          <cell r="E581">
            <v>102.1026</v>
          </cell>
        </row>
        <row r="582">
          <cell r="A582" t="str">
            <v>RCD</v>
          </cell>
          <cell r="B582">
            <v>13726.666999999999</v>
          </cell>
          <cell r="C582">
            <v>27.5</v>
          </cell>
          <cell r="D582">
            <v>200</v>
          </cell>
          <cell r="E582">
            <v>20.732099999999999</v>
          </cell>
        </row>
        <row r="583">
          <cell r="A583" t="str">
            <v>RCL</v>
          </cell>
          <cell r="B583">
            <v>2425.1777000000002</v>
          </cell>
          <cell r="C583">
            <v>21.6</v>
          </cell>
          <cell r="D583">
            <v>4900</v>
          </cell>
          <cell r="E583">
            <v>20.6572</v>
          </cell>
        </row>
        <row r="584">
          <cell r="A584" t="str">
            <v>RDP</v>
          </cell>
          <cell r="B584">
            <v>27310.222699999998</v>
          </cell>
          <cell r="C584">
            <v>26</v>
          </cell>
          <cell r="D584">
            <v>0</v>
          </cell>
          <cell r="E584">
            <v>26.4862</v>
          </cell>
        </row>
        <row r="585">
          <cell r="A585" t="str">
            <v>REE</v>
          </cell>
          <cell r="B585">
            <v>496716.875</v>
          </cell>
          <cell r="C585">
            <v>22.3</v>
          </cell>
          <cell r="D585">
            <v>305820</v>
          </cell>
          <cell r="E585">
            <v>21.2056</v>
          </cell>
        </row>
        <row r="586">
          <cell r="A586" t="str">
            <v>RIC</v>
          </cell>
          <cell r="B586">
            <v>1854.2221999999999</v>
          </cell>
          <cell r="C586">
            <v>7.57</v>
          </cell>
          <cell r="D586">
            <v>150</v>
          </cell>
          <cell r="E586">
            <v>8.8794000000000004</v>
          </cell>
        </row>
        <row r="587">
          <cell r="A587" t="str">
            <v>S12</v>
          </cell>
          <cell r="B587">
            <v>8093.3334999999997</v>
          </cell>
          <cell r="C587">
            <v>1</v>
          </cell>
          <cell r="D587">
            <v>0</v>
          </cell>
          <cell r="E587">
            <v>2.085</v>
          </cell>
        </row>
        <row r="588">
          <cell r="A588" t="str">
            <v>S27</v>
          </cell>
          <cell r="B588">
            <v>1.1111</v>
          </cell>
          <cell r="C588">
            <v>6.9</v>
          </cell>
          <cell r="D588">
            <v>0</v>
          </cell>
          <cell r="E588">
            <v>7.8041999999999998</v>
          </cell>
        </row>
        <row r="589">
          <cell r="A589" t="str">
            <v>S33</v>
          </cell>
          <cell r="B589">
            <v>1179.6222</v>
          </cell>
          <cell r="C589">
            <v>25</v>
          </cell>
          <cell r="D589">
            <v>0</v>
          </cell>
          <cell r="E589">
            <v>25.6554</v>
          </cell>
        </row>
        <row r="590">
          <cell r="A590" t="str">
            <v>S55</v>
          </cell>
          <cell r="B590">
            <v>25361.699199999999</v>
          </cell>
          <cell r="C590">
            <v>40.1</v>
          </cell>
          <cell r="D590">
            <v>2100</v>
          </cell>
          <cell r="E590">
            <v>41.7498</v>
          </cell>
        </row>
        <row r="591">
          <cell r="A591" t="str">
            <v>S74</v>
          </cell>
          <cell r="B591">
            <v>8204.7666000000008</v>
          </cell>
          <cell r="C591">
            <v>6.1</v>
          </cell>
          <cell r="D591">
            <v>23700</v>
          </cell>
          <cell r="E591">
            <v>5.5244999999999997</v>
          </cell>
        </row>
        <row r="592">
          <cell r="A592" t="str">
            <v>S96</v>
          </cell>
          <cell r="B592">
            <v>6688.5331999999999</v>
          </cell>
          <cell r="C592">
            <v>0.4</v>
          </cell>
          <cell r="D592">
            <v>31500</v>
          </cell>
          <cell r="E592">
            <v>0.51900000000000002</v>
          </cell>
        </row>
        <row r="593">
          <cell r="A593" t="str">
            <v>S99</v>
          </cell>
          <cell r="B593">
            <v>125649.71090000001</v>
          </cell>
          <cell r="C593">
            <v>4.7</v>
          </cell>
          <cell r="D593">
            <v>107800</v>
          </cell>
          <cell r="E593">
            <v>4.8506</v>
          </cell>
        </row>
        <row r="594">
          <cell r="A594" t="str">
            <v>SAF</v>
          </cell>
          <cell r="B594">
            <v>469.63330000000002</v>
          </cell>
          <cell r="C594">
            <v>63.5</v>
          </cell>
          <cell r="D594">
            <v>200</v>
          </cell>
          <cell r="E594">
            <v>56.363199999999999</v>
          </cell>
        </row>
        <row r="595">
          <cell r="A595" t="str">
            <v>SAM</v>
          </cell>
          <cell r="B595">
            <v>190404</v>
          </cell>
          <cell r="C595">
            <v>7.84</v>
          </cell>
          <cell r="D595">
            <v>91310</v>
          </cell>
          <cell r="E595">
            <v>8.2934000000000001</v>
          </cell>
        </row>
        <row r="596">
          <cell r="A596" t="str">
            <v>SAP</v>
          </cell>
          <cell r="B596">
            <v>2.3332999999999999</v>
          </cell>
          <cell r="C596">
            <v>10.1</v>
          </cell>
          <cell r="D596">
            <v>0</v>
          </cell>
          <cell r="E596">
            <v>10.4169</v>
          </cell>
        </row>
        <row r="597">
          <cell r="A597" t="str">
            <v>SAS</v>
          </cell>
          <cell r="B597">
            <v>27257.333999999999</v>
          </cell>
          <cell r="C597">
            <v>26.3</v>
          </cell>
          <cell r="D597">
            <v>14605</v>
          </cell>
          <cell r="E597">
            <v>25.684000000000001</v>
          </cell>
        </row>
        <row r="598">
          <cell r="A598" t="str">
            <v>SAV</v>
          </cell>
          <cell r="B598">
            <v>2044.2221999999999</v>
          </cell>
          <cell r="C598">
            <v>8.15</v>
          </cell>
          <cell r="D598">
            <v>6080</v>
          </cell>
          <cell r="E598">
            <v>8.4788999999999994</v>
          </cell>
        </row>
        <row r="599">
          <cell r="A599" t="str">
            <v>SBA</v>
          </cell>
          <cell r="B599">
            <v>46391.890599999999</v>
          </cell>
          <cell r="C599">
            <v>10.75</v>
          </cell>
          <cell r="D599">
            <v>33040</v>
          </cell>
          <cell r="E599">
            <v>10.101699999999999</v>
          </cell>
        </row>
        <row r="600">
          <cell r="A600" t="str">
            <v>SBS</v>
          </cell>
          <cell r="B600">
            <v>104546.7656</v>
          </cell>
          <cell r="C600">
            <v>1</v>
          </cell>
          <cell r="D600">
            <v>142019</v>
          </cell>
          <cell r="E600">
            <v>1.1722999999999999</v>
          </cell>
        </row>
        <row r="601">
          <cell r="A601" t="str">
            <v>SBT</v>
          </cell>
          <cell r="B601">
            <v>1756645.375</v>
          </cell>
          <cell r="C601">
            <v>23.8</v>
          </cell>
          <cell r="D601">
            <v>1698740</v>
          </cell>
          <cell r="E601">
            <v>24.8934</v>
          </cell>
        </row>
        <row r="602">
          <cell r="A602" t="str">
            <v>SC5</v>
          </cell>
          <cell r="B602">
            <v>822.11109999999996</v>
          </cell>
          <cell r="C602">
            <v>25.95</v>
          </cell>
          <cell r="D602">
            <v>0</v>
          </cell>
          <cell r="E602">
            <v>25.506900000000002</v>
          </cell>
        </row>
        <row r="603">
          <cell r="A603" t="str">
            <v>SCC</v>
          </cell>
          <cell r="B603">
            <v>222.22219999999999</v>
          </cell>
          <cell r="C603">
            <v>2.7</v>
          </cell>
          <cell r="D603">
            <v>0</v>
          </cell>
          <cell r="E603">
            <v>3.3988</v>
          </cell>
        </row>
        <row r="604">
          <cell r="A604" t="str">
            <v>SCD</v>
          </cell>
          <cell r="B604">
            <v>12043.2227</v>
          </cell>
          <cell r="C604">
            <v>51.7</v>
          </cell>
          <cell r="D604">
            <v>21840</v>
          </cell>
          <cell r="E604">
            <v>54.345599999999997</v>
          </cell>
        </row>
        <row r="605">
          <cell r="A605" t="str">
            <v>SCI</v>
          </cell>
          <cell r="B605">
            <v>700</v>
          </cell>
          <cell r="C605">
            <v>9.6</v>
          </cell>
          <cell r="D605">
            <v>0</v>
          </cell>
          <cell r="E605">
            <v>9.9862000000000002</v>
          </cell>
        </row>
        <row r="606">
          <cell r="A606" t="str">
            <v>SCJ</v>
          </cell>
          <cell r="B606">
            <v>2804.3998999999999</v>
          </cell>
          <cell r="C606">
            <v>2.5</v>
          </cell>
          <cell r="D606">
            <v>31200</v>
          </cell>
          <cell r="E606">
            <v>4.5628000000000002</v>
          </cell>
        </row>
        <row r="607">
          <cell r="A607" t="str">
            <v>SCL</v>
          </cell>
          <cell r="B607">
            <v>10870.333000000001</v>
          </cell>
          <cell r="C607">
            <v>4.9000000000000004</v>
          </cell>
          <cell r="D607">
            <v>0</v>
          </cell>
          <cell r="E607">
            <v>5.7827000000000002</v>
          </cell>
        </row>
        <row r="608">
          <cell r="A608" t="str">
            <v>SCO</v>
          </cell>
          <cell r="B608">
            <v>134.4444</v>
          </cell>
          <cell r="C608">
            <v>1.6</v>
          </cell>
          <cell r="D608">
            <v>2100</v>
          </cell>
          <cell r="E608">
            <v>2.0305</v>
          </cell>
        </row>
        <row r="609">
          <cell r="A609" t="str">
            <v>SCR</v>
          </cell>
          <cell r="B609">
            <v>2339857</v>
          </cell>
          <cell r="C609">
            <v>8.0500000000000007</v>
          </cell>
          <cell r="D609">
            <v>1674020</v>
          </cell>
          <cell r="E609">
            <v>9.3431999999999995</v>
          </cell>
        </row>
        <row r="610">
          <cell r="A610" t="str">
            <v>SD1</v>
          </cell>
          <cell r="B610">
            <v>78.888900000000007</v>
          </cell>
          <cell r="C610">
            <v>1.3</v>
          </cell>
          <cell r="D610">
            <v>0</v>
          </cell>
          <cell r="E610">
            <v>1.4772000000000001</v>
          </cell>
        </row>
        <row r="611">
          <cell r="A611" t="str">
            <v>SD2</v>
          </cell>
          <cell r="B611">
            <v>36582.421900000001</v>
          </cell>
          <cell r="C611">
            <v>7.3</v>
          </cell>
          <cell r="D611">
            <v>2506</v>
          </cell>
          <cell r="E611">
            <v>7.9633000000000003</v>
          </cell>
        </row>
        <row r="612">
          <cell r="A612" t="str">
            <v>SD3</v>
          </cell>
          <cell r="B612">
            <v>142065.9375</v>
          </cell>
          <cell r="C612">
            <v>5.9</v>
          </cell>
          <cell r="D612">
            <v>117600</v>
          </cell>
          <cell r="E612">
            <v>7.5917000000000003</v>
          </cell>
        </row>
        <row r="613">
          <cell r="A613" t="str">
            <v>SD4</v>
          </cell>
          <cell r="B613">
            <v>6511.6000999999997</v>
          </cell>
          <cell r="C613">
            <v>10</v>
          </cell>
          <cell r="D613">
            <v>100</v>
          </cell>
          <cell r="E613">
            <v>9.9369999999999994</v>
          </cell>
        </row>
        <row r="614">
          <cell r="A614" t="str">
            <v>SD5</v>
          </cell>
          <cell r="B614">
            <v>28355.966799999998</v>
          </cell>
          <cell r="C614">
            <v>9.4</v>
          </cell>
          <cell r="D614">
            <v>41600</v>
          </cell>
          <cell r="E614">
            <v>9.3419000000000008</v>
          </cell>
        </row>
        <row r="615">
          <cell r="A615" t="str">
            <v>SD6</v>
          </cell>
          <cell r="B615">
            <v>11472.666999999999</v>
          </cell>
          <cell r="C615">
            <v>8.6</v>
          </cell>
          <cell r="D615">
            <v>500</v>
          </cell>
          <cell r="E615">
            <v>9.2790999999999997</v>
          </cell>
        </row>
        <row r="616">
          <cell r="A616" t="str">
            <v>SD7</v>
          </cell>
          <cell r="B616">
            <v>9199.8446999999996</v>
          </cell>
          <cell r="C616">
            <v>4.7</v>
          </cell>
          <cell r="D616">
            <v>600</v>
          </cell>
          <cell r="E616">
            <v>5.4660000000000002</v>
          </cell>
        </row>
        <row r="617">
          <cell r="A617" t="str">
            <v>SD8</v>
          </cell>
          <cell r="B617">
            <v>78.888900000000007</v>
          </cell>
          <cell r="C617">
            <v>0.4</v>
          </cell>
          <cell r="D617">
            <v>0</v>
          </cell>
          <cell r="E617">
            <v>0.75880000000000003</v>
          </cell>
        </row>
        <row r="618">
          <cell r="A618" t="str">
            <v>SD9</v>
          </cell>
          <cell r="B618">
            <v>11822.010700000001</v>
          </cell>
          <cell r="C618">
            <v>7.9</v>
          </cell>
          <cell r="D618">
            <v>11600</v>
          </cell>
          <cell r="E618">
            <v>8.9781999999999993</v>
          </cell>
        </row>
        <row r="619">
          <cell r="A619" t="str">
            <v>SDA</v>
          </cell>
          <cell r="B619">
            <v>69038.601599999995</v>
          </cell>
          <cell r="C619">
            <v>4.9000000000000004</v>
          </cell>
          <cell r="D619">
            <v>79000</v>
          </cell>
          <cell r="E619">
            <v>6.44</v>
          </cell>
        </row>
        <row r="620">
          <cell r="A620" t="str">
            <v>SDB</v>
          </cell>
          <cell r="B620">
            <v>246.66669999999999</v>
          </cell>
          <cell r="C620">
            <v>1.2</v>
          </cell>
          <cell r="D620">
            <v>0</v>
          </cell>
          <cell r="E620">
            <v>1.3122</v>
          </cell>
        </row>
        <row r="621">
          <cell r="A621" t="str">
            <v>SDC</v>
          </cell>
          <cell r="B621">
            <v>2.2222</v>
          </cell>
          <cell r="C621">
            <v>14.5</v>
          </cell>
          <cell r="D621">
            <v>0</v>
          </cell>
          <cell r="E621">
            <v>14.876200000000001</v>
          </cell>
        </row>
        <row r="622">
          <cell r="A622" t="str">
            <v>SDD</v>
          </cell>
          <cell r="B622">
            <v>17850.078099999999</v>
          </cell>
          <cell r="C622">
            <v>2.2999999999999998</v>
          </cell>
          <cell r="D622">
            <v>22000</v>
          </cell>
          <cell r="E622">
            <v>2.5154999999999998</v>
          </cell>
        </row>
        <row r="623">
          <cell r="A623" t="str">
            <v>SDE</v>
          </cell>
          <cell r="B623">
            <v>4.4443999999999999</v>
          </cell>
          <cell r="C623">
            <v>3</v>
          </cell>
          <cell r="D623">
            <v>0</v>
          </cell>
          <cell r="E623">
            <v>3.7296</v>
          </cell>
        </row>
        <row r="624">
          <cell r="A624" t="str">
            <v>SDF</v>
          </cell>
          <cell r="B624">
            <v>27083.333999999999</v>
          </cell>
          <cell r="C624">
            <v>6.4</v>
          </cell>
          <cell r="D624">
            <v>6200</v>
          </cell>
          <cell r="E624">
            <v>6.0206999999999997</v>
          </cell>
        </row>
        <row r="625">
          <cell r="A625" t="str">
            <v>SDG</v>
          </cell>
          <cell r="B625">
            <v>672.66669999999999</v>
          </cell>
          <cell r="C625">
            <v>22.5</v>
          </cell>
          <cell r="D625">
            <v>0</v>
          </cell>
          <cell r="E625">
            <v>18.338100000000001</v>
          </cell>
        </row>
        <row r="626">
          <cell r="A626" t="str">
            <v>SDH</v>
          </cell>
          <cell r="B626">
            <v>8543.3330000000005</v>
          </cell>
          <cell r="C626">
            <v>2</v>
          </cell>
          <cell r="D626">
            <v>4300</v>
          </cell>
          <cell r="E626">
            <v>2.2387999999999999</v>
          </cell>
        </row>
        <row r="627">
          <cell r="A627" t="str">
            <v>SDI</v>
          </cell>
          <cell r="B627">
            <v>43884.156300000002</v>
          </cell>
          <cell r="C627">
            <v>41.9</v>
          </cell>
          <cell r="D627">
            <v>13400</v>
          </cell>
          <cell r="E627">
            <v>39.700000000000003</v>
          </cell>
        </row>
        <row r="628">
          <cell r="A628" t="str">
            <v>SDJ</v>
          </cell>
          <cell r="B628">
            <v>920</v>
          </cell>
          <cell r="C628">
            <v>2.4</v>
          </cell>
          <cell r="D628">
            <v>0</v>
          </cell>
          <cell r="E628">
            <v>2.3203</v>
          </cell>
        </row>
        <row r="629">
          <cell r="A629" t="str">
            <v>SDK</v>
          </cell>
          <cell r="B629">
            <v>1077.7778000000001</v>
          </cell>
          <cell r="C629">
            <v>28</v>
          </cell>
          <cell r="D629">
            <v>500</v>
          </cell>
          <cell r="E629">
            <v>29.132100000000001</v>
          </cell>
        </row>
        <row r="630">
          <cell r="A630" t="str">
            <v>SDN</v>
          </cell>
          <cell r="B630">
            <v>1935.9445000000001</v>
          </cell>
          <cell r="C630">
            <v>28.5</v>
          </cell>
          <cell r="D630">
            <v>0</v>
          </cell>
          <cell r="E630">
            <v>31.715800000000002</v>
          </cell>
        </row>
        <row r="631">
          <cell r="A631" t="str">
            <v>SDP</v>
          </cell>
          <cell r="B631">
            <v>68114.398400000005</v>
          </cell>
          <cell r="C631">
            <v>4.7</v>
          </cell>
          <cell r="D631">
            <v>37500</v>
          </cell>
          <cell r="E631">
            <v>4.9268999999999998</v>
          </cell>
        </row>
        <row r="632">
          <cell r="A632" t="str">
            <v>SDT</v>
          </cell>
          <cell r="B632">
            <v>20720.843799999999</v>
          </cell>
          <cell r="C632">
            <v>8.6999999999999993</v>
          </cell>
          <cell r="D632">
            <v>3800</v>
          </cell>
          <cell r="E632">
            <v>8.6283999999999992</v>
          </cell>
        </row>
        <row r="633">
          <cell r="A633" t="str">
            <v>SDU</v>
          </cell>
          <cell r="B633">
            <v>973.33330000000001</v>
          </cell>
          <cell r="C633">
            <v>15.4</v>
          </cell>
          <cell r="D633">
            <v>0</v>
          </cell>
          <cell r="E633">
            <v>12.9086</v>
          </cell>
        </row>
        <row r="634">
          <cell r="A634" t="str">
            <v>SDV</v>
          </cell>
          <cell r="B634">
            <v>491.11110000000002</v>
          </cell>
          <cell r="C634">
            <v>18.5</v>
          </cell>
          <cell r="D634">
            <v>0</v>
          </cell>
          <cell r="E634">
            <v>19.8111</v>
          </cell>
        </row>
        <row r="635">
          <cell r="A635" t="str">
            <v>SDX</v>
          </cell>
          <cell r="B635">
            <v>53.333300000000001</v>
          </cell>
          <cell r="C635">
            <v>8.6</v>
          </cell>
          <cell r="D635">
            <v>0</v>
          </cell>
          <cell r="E635">
            <v>14.197800000000001</v>
          </cell>
        </row>
        <row r="636">
          <cell r="A636" t="str">
            <v>SDY</v>
          </cell>
          <cell r="B636">
            <v>0</v>
          </cell>
          <cell r="C636">
            <v>9.6999999999999993</v>
          </cell>
          <cell r="D636">
            <v>0</v>
          </cell>
          <cell r="E636">
            <v>9.6999999999999993</v>
          </cell>
        </row>
        <row r="637">
          <cell r="A637" t="str">
            <v>SEB</v>
          </cell>
          <cell r="B637">
            <v>794.44449999999995</v>
          </cell>
          <cell r="C637">
            <v>32.200000000000003</v>
          </cell>
          <cell r="D637">
            <v>0</v>
          </cell>
          <cell r="E637">
            <v>32.185499999999998</v>
          </cell>
        </row>
        <row r="638">
          <cell r="A638" t="str">
            <v>SED</v>
          </cell>
          <cell r="B638">
            <v>4474.8554999999997</v>
          </cell>
          <cell r="C638">
            <v>20.3</v>
          </cell>
          <cell r="D638">
            <v>300</v>
          </cell>
          <cell r="E638">
            <v>20.971900000000002</v>
          </cell>
        </row>
        <row r="639">
          <cell r="A639" t="str">
            <v>SFC</v>
          </cell>
          <cell r="B639">
            <v>1626.4445000000001</v>
          </cell>
          <cell r="C639">
            <v>28.5</v>
          </cell>
          <cell r="D639">
            <v>0</v>
          </cell>
          <cell r="E639">
            <v>26.5184</v>
          </cell>
        </row>
        <row r="640">
          <cell r="A640" t="str">
            <v>SFG</v>
          </cell>
          <cell r="B640">
            <v>17871</v>
          </cell>
          <cell r="C640">
            <v>11.2</v>
          </cell>
          <cell r="D640">
            <v>2000</v>
          </cell>
          <cell r="E640">
            <v>11.045500000000001</v>
          </cell>
        </row>
        <row r="641">
          <cell r="A641" t="str">
            <v>SFI</v>
          </cell>
          <cell r="B641">
            <v>7701.3334999999997</v>
          </cell>
          <cell r="C641">
            <v>31</v>
          </cell>
          <cell r="D641">
            <v>3740</v>
          </cell>
          <cell r="E641">
            <v>31.732199999999999</v>
          </cell>
        </row>
        <row r="642">
          <cell r="A642" t="str">
            <v>SFN</v>
          </cell>
          <cell r="B642">
            <v>1491.5554999999999</v>
          </cell>
          <cell r="C642">
            <v>27.5</v>
          </cell>
          <cell r="D642">
            <v>0</v>
          </cell>
          <cell r="E642">
            <v>26.235800000000001</v>
          </cell>
        </row>
        <row r="643">
          <cell r="A643" t="str">
            <v>SFT</v>
          </cell>
          <cell r="B643">
            <v>888.88890000000004</v>
          </cell>
          <cell r="C643">
            <v>3</v>
          </cell>
          <cell r="D643">
            <v>0</v>
          </cell>
          <cell r="E643">
            <v>3</v>
          </cell>
        </row>
        <row r="644">
          <cell r="A644" t="str">
            <v>SGC</v>
          </cell>
          <cell r="B644">
            <v>207.4444</v>
          </cell>
          <cell r="C644">
            <v>47</v>
          </cell>
          <cell r="D644">
            <v>0</v>
          </cell>
          <cell r="E644">
            <v>47.142800000000001</v>
          </cell>
        </row>
        <row r="645">
          <cell r="A645" t="str">
            <v>SGD</v>
          </cell>
          <cell r="B645">
            <v>238.88890000000001</v>
          </cell>
          <cell r="C645">
            <v>9</v>
          </cell>
          <cell r="D645">
            <v>0</v>
          </cell>
          <cell r="E645">
            <v>8.9060000000000006</v>
          </cell>
        </row>
        <row r="646">
          <cell r="A646" t="str">
            <v>SGH</v>
          </cell>
          <cell r="B646">
            <v>1039.7221999999999</v>
          </cell>
          <cell r="C646">
            <v>25.8</v>
          </cell>
          <cell r="D646">
            <v>100</v>
          </cell>
          <cell r="E646">
            <v>28.247199999999999</v>
          </cell>
        </row>
        <row r="647">
          <cell r="A647" t="str">
            <v>SGN</v>
          </cell>
          <cell r="B647">
            <v>18845.445299999999</v>
          </cell>
          <cell r="C647">
            <v>133</v>
          </cell>
          <cell r="D647">
            <v>0</v>
          </cell>
          <cell r="E647">
            <v>110.7718</v>
          </cell>
        </row>
        <row r="648">
          <cell r="A648" t="str">
            <v>SGO</v>
          </cell>
          <cell r="B648">
            <v>148816.2188</v>
          </cell>
          <cell r="C648">
            <v>1.7</v>
          </cell>
          <cell r="D648">
            <v>228900</v>
          </cell>
          <cell r="E648">
            <v>2.0223</v>
          </cell>
        </row>
        <row r="649">
          <cell r="A649" t="str">
            <v>SGP</v>
          </cell>
          <cell r="B649">
            <v>8238.8886999999995</v>
          </cell>
          <cell r="C649">
            <v>6.2</v>
          </cell>
          <cell r="D649">
            <v>200</v>
          </cell>
          <cell r="E649">
            <v>8.2314000000000007</v>
          </cell>
        </row>
        <row r="650">
          <cell r="A650" t="str">
            <v>SGR</v>
          </cell>
          <cell r="B650">
            <v>377.1</v>
          </cell>
          <cell r="C650">
            <v>20.100000000000001</v>
          </cell>
          <cell r="D650">
            <v>0</v>
          </cell>
          <cell r="E650">
            <v>16.618400000000001</v>
          </cell>
        </row>
        <row r="651">
          <cell r="A651" t="str">
            <v>SGS</v>
          </cell>
          <cell r="B651">
            <v>4824.5556999999999</v>
          </cell>
          <cell r="C651">
            <v>11.2</v>
          </cell>
          <cell r="D651">
            <v>3700</v>
          </cell>
          <cell r="E651">
            <v>8.7982999999999993</v>
          </cell>
        </row>
        <row r="652">
          <cell r="A652" t="str">
            <v>SGT</v>
          </cell>
          <cell r="B652">
            <v>3241.5556999999999</v>
          </cell>
          <cell r="C652">
            <v>4.6500000000000004</v>
          </cell>
          <cell r="D652">
            <v>0</v>
          </cell>
          <cell r="E652">
            <v>4.5069999999999997</v>
          </cell>
        </row>
        <row r="653">
          <cell r="A653" t="str">
            <v>SHA</v>
          </cell>
          <cell r="B653">
            <v>228248.89060000001</v>
          </cell>
          <cell r="C653">
            <v>9.1199999999999992</v>
          </cell>
          <cell r="D653">
            <v>257520</v>
          </cell>
          <cell r="E653">
            <v>8.7010000000000005</v>
          </cell>
        </row>
        <row r="654">
          <cell r="A654" t="str">
            <v>SHB</v>
          </cell>
          <cell r="B654">
            <v>2873120.25</v>
          </cell>
          <cell r="C654">
            <v>4.9000000000000004</v>
          </cell>
          <cell r="D654">
            <v>3749310</v>
          </cell>
          <cell r="E654">
            <v>5.2965</v>
          </cell>
        </row>
        <row r="655">
          <cell r="A655" t="str">
            <v>SHG</v>
          </cell>
          <cell r="B655">
            <v>6341.1112999999996</v>
          </cell>
          <cell r="C655">
            <v>2.4</v>
          </cell>
          <cell r="D655">
            <v>0</v>
          </cell>
          <cell r="E655">
            <v>2.3866999999999998</v>
          </cell>
        </row>
        <row r="656">
          <cell r="A656" t="str">
            <v>SHI</v>
          </cell>
          <cell r="B656">
            <v>475303.5625</v>
          </cell>
          <cell r="C656">
            <v>7.75</v>
          </cell>
          <cell r="D656">
            <v>195340</v>
          </cell>
          <cell r="E656">
            <v>7.9386000000000001</v>
          </cell>
        </row>
        <row r="657">
          <cell r="A657" t="str">
            <v>SHN</v>
          </cell>
          <cell r="B657">
            <v>935498</v>
          </cell>
          <cell r="C657">
            <v>12.6</v>
          </cell>
          <cell r="D657">
            <v>2520824</v>
          </cell>
          <cell r="E657">
            <v>10.190300000000001</v>
          </cell>
        </row>
        <row r="658">
          <cell r="A658" t="str">
            <v>SHP</v>
          </cell>
          <cell r="B658">
            <v>232842.5625</v>
          </cell>
          <cell r="C658">
            <v>20</v>
          </cell>
          <cell r="D658">
            <v>1010</v>
          </cell>
          <cell r="E658">
            <v>19.485399999999998</v>
          </cell>
        </row>
        <row r="659">
          <cell r="A659" t="str">
            <v>SHS</v>
          </cell>
          <cell r="B659">
            <v>216337.01560000001</v>
          </cell>
          <cell r="C659">
            <v>5</v>
          </cell>
          <cell r="D659">
            <v>278800</v>
          </cell>
          <cell r="E659">
            <v>5.5490000000000004</v>
          </cell>
        </row>
        <row r="660">
          <cell r="A660" t="str">
            <v>SIC</v>
          </cell>
          <cell r="B660">
            <v>284354.03129999997</v>
          </cell>
          <cell r="C660">
            <v>21</v>
          </cell>
          <cell r="D660">
            <v>479900</v>
          </cell>
          <cell r="E660">
            <v>18.545200000000001</v>
          </cell>
        </row>
        <row r="661">
          <cell r="A661" t="str">
            <v>SII</v>
          </cell>
          <cell r="B661">
            <v>76.888900000000007</v>
          </cell>
          <cell r="C661">
            <v>34.700000000000003</v>
          </cell>
          <cell r="D661">
            <v>0</v>
          </cell>
          <cell r="E661">
            <v>31.572600000000001</v>
          </cell>
        </row>
        <row r="662">
          <cell r="A662" t="str">
            <v>SJ1</v>
          </cell>
          <cell r="B662">
            <v>235.15549999999999</v>
          </cell>
          <cell r="C662">
            <v>16.2</v>
          </cell>
          <cell r="D662">
            <v>50</v>
          </cell>
          <cell r="E662">
            <v>17.433</v>
          </cell>
        </row>
        <row r="663">
          <cell r="A663" t="str">
            <v>SJC</v>
          </cell>
          <cell r="B663">
            <v>264.36669999999998</v>
          </cell>
          <cell r="C663">
            <v>4.8</v>
          </cell>
          <cell r="D663">
            <v>800</v>
          </cell>
          <cell r="E663">
            <v>5.899</v>
          </cell>
        </row>
        <row r="664">
          <cell r="A664" t="str">
            <v>SJD</v>
          </cell>
          <cell r="B664">
            <v>23271.333999999999</v>
          </cell>
          <cell r="C664">
            <v>28.9</v>
          </cell>
          <cell r="D664">
            <v>18090</v>
          </cell>
          <cell r="E664">
            <v>28.551500000000001</v>
          </cell>
        </row>
        <row r="665">
          <cell r="A665" t="str">
            <v>SJE</v>
          </cell>
          <cell r="B665">
            <v>1792.2778000000001</v>
          </cell>
          <cell r="C665">
            <v>26.1</v>
          </cell>
          <cell r="D665">
            <v>900</v>
          </cell>
          <cell r="E665">
            <v>27.1069</v>
          </cell>
        </row>
        <row r="666">
          <cell r="A666" t="str">
            <v>SJM</v>
          </cell>
          <cell r="B666">
            <v>2351.1111000000001</v>
          </cell>
          <cell r="C666">
            <v>1.3</v>
          </cell>
          <cell r="D666">
            <v>0</v>
          </cell>
          <cell r="E666">
            <v>1.4392</v>
          </cell>
        </row>
        <row r="667">
          <cell r="A667" t="str">
            <v>SJS</v>
          </cell>
          <cell r="B667">
            <v>156234.32810000001</v>
          </cell>
          <cell r="C667">
            <v>23.7</v>
          </cell>
          <cell r="D667">
            <v>105830</v>
          </cell>
          <cell r="E667">
            <v>24.561399999999999</v>
          </cell>
        </row>
        <row r="668">
          <cell r="A668" t="str">
            <v>SKG</v>
          </cell>
          <cell r="B668">
            <v>56079.332000000002</v>
          </cell>
          <cell r="C668">
            <v>73.099999999999994</v>
          </cell>
          <cell r="D668">
            <v>38590</v>
          </cell>
          <cell r="E668">
            <v>83.833799999999997</v>
          </cell>
        </row>
        <row r="669">
          <cell r="A669" t="str">
            <v>SLC</v>
          </cell>
          <cell r="B669">
            <v>14912.2227</v>
          </cell>
          <cell r="C669">
            <v>17.600000000000001</v>
          </cell>
          <cell r="D669">
            <v>0</v>
          </cell>
          <cell r="E669">
            <v>15.3858</v>
          </cell>
        </row>
        <row r="670">
          <cell r="A670" t="str">
            <v>SLS</v>
          </cell>
          <cell r="B670">
            <v>15562.4004</v>
          </cell>
          <cell r="C670">
            <v>90.8</v>
          </cell>
          <cell r="D670">
            <v>8700</v>
          </cell>
          <cell r="E670">
            <v>102.2353</v>
          </cell>
        </row>
        <row r="671">
          <cell r="A671" t="str">
            <v>SMA</v>
          </cell>
          <cell r="B671">
            <v>15713.666999999999</v>
          </cell>
          <cell r="C671">
            <v>6.2</v>
          </cell>
          <cell r="D671">
            <v>12320</v>
          </cell>
          <cell r="E671">
            <v>5.9329000000000001</v>
          </cell>
        </row>
        <row r="672">
          <cell r="A672" t="str">
            <v>SMB</v>
          </cell>
          <cell r="B672">
            <v>68061.101599999995</v>
          </cell>
          <cell r="C672">
            <v>35.200000000000003</v>
          </cell>
          <cell r="D672">
            <v>182809</v>
          </cell>
          <cell r="E672">
            <v>36.3309</v>
          </cell>
        </row>
        <row r="673">
          <cell r="A673" t="str">
            <v>SMC</v>
          </cell>
          <cell r="B673">
            <v>201011.7813</v>
          </cell>
          <cell r="C673">
            <v>20.95</v>
          </cell>
          <cell r="D673">
            <v>93290</v>
          </cell>
          <cell r="E673">
            <v>19.105499999999999</v>
          </cell>
        </row>
        <row r="674">
          <cell r="A674" t="str">
            <v>SMN</v>
          </cell>
          <cell r="B674">
            <v>96.666700000000006</v>
          </cell>
          <cell r="C674">
            <v>9.1</v>
          </cell>
          <cell r="D674">
            <v>0</v>
          </cell>
          <cell r="E674">
            <v>9.5968</v>
          </cell>
        </row>
        <row r="675">
          <cell r="A675" t="str">
            <v>SMT</v>
          </cell>
          <cell r="B675">
            <v>828.12220000000002</v>
          </cell>
          <cell r="C675">
            <v>19.5</v>
          </cell>
          <cell r="D675">
            <v>200</v>
          </cell>
          <cell r="E675">
            <v>21.5822</v>
          </cell>
        </row>
        <row r="676">
          <cell r="A676" t="str">
            <v>SNC</v>
          </cell>
          <cell r="B676">
            <v>893.33330000000001</v>
          </cell>
          <cell r="C676">
            <v>14.1</v>
          </cell>
          <cell r="D676">
            <v>5300</v>
          </cell>
          <cell r="E676">
            <v>14.958299999999999</v>
          </cell>
        </row>
        <row r="677">
          <cell r="A677" t="str">
            <v>SPC</v>
          </cell>
          <cell r="B677">
            <v>948.62220000000002</v>
          </cell>
          <cell r="C677">
            <v>16.899999999999999</v>
          </cell>
          <cell r="D677">
            <v>900</v>
          </cell>
          <cell r="E677">
            <v>20.2761</v>
          </cell>
        </row>
        <row r="678">
          <cell r="A678" t="str">
            <v>SPD</v>
          </cell>
          <cell r="B678">
            <v>140.33330000000001</v>
          </cell>
          <cell r="C678">
            <v>10</v>
          </cell>
          <cell r="D678">
            <v>600</v>
          </cell>
          <cell r="E678">
            <v>6.4935999999999998</v>
          </cell>
        </row>
        <row r="679">
          <cell r="A679" t="str">
            <v>SPH</v>
          </cell>
          <cell r="B679">
            <v>150</v>
          </cell>
          <cell r="C679">
            <v>16</v>
          </cell>
          <cell r="D679">
            <v>0</v>
          </cell>
          <cell r="E679">
            <v>16.695499999999999</v>
          </cell>
        </row>
        <row r="680">
          <cell r="A680" t="str">
            <v>SPI</v>
          </cell>
          <cell r="B680">
            <v>206127.10939999999</v>
          </cell>
          <cell r="C680">
            <v>2.2999999999999998</v>
          </cell>
          <cell r="D680">
            <v>289400</v>
          </cell>
          <cell r="E680">
            <v>3.0051999999999999</v>
          </cell>
        </row>
        <row r="681">
          <cell r="A681" t="str">
            <v>SPM</v>
          </cell>
          <cell r="B681">
            <v>3189.6667000000002</v>
          </cell>
          <cell r="C681">
            <v>14.85</v>
          </cell>
          <cell r="D681">
            <v>420</v>
          </cell>
          <cell r="E681">
            <v>18.338000000000001</v>
          </cell>
        </row>
        <row r="682">
          <cell r="A682" t="str">
            <v>SPP</v>
          </cell>
          <cell r="B682">
            <v>40160.535199999998</v>
          </cell>
          <cell r="C682">
            <v>20.5</v>
          </cell>
          <cell r="D682">
            <v>58200</v>
          </cell>
          <cell r="E682">
            <v>18.260300000000001</v>
          </cell>
        </row>
        <row r="683">
          <cell r="A683" t="str">
            <v>SQC</v>
          </cell>
          <cell r="B683">
            <v>0</v>
          </cell>
          <cell r="C683">
            <v>81</v>
          </cell>
          <cell r="D683">
            <v>0</v>
          </cell>
          <cell r="E683">
            <v>81</v>
          </cell>
        </row>
        <row r="684">
          <cell r="A684" t="str">
            <v>SRA</v>
          </cell>
          <cell r="B684">
            <v>2700</v>
          </cell>
          <cell r="C684">
            <v>4.5999999999999996</v>
          </cell>
          <cell r="D684">
            <v>36800</v>
          </cell>
          <cell r="E684">
            <v>2.6869999999999998</v>
          </cell>
        </row>
        <row r="685">
          <cell r="A685" t="str">
            <v>SRB</v>
          </cell>
          <cell r="B685">
            <v>1716.6666</v>
          </cell>
          <cell r="C685">
            <v>1.1000000000000001</v>
          </cell>
          <cell r="D685">
            <v>0</v>
          </cell>
          <cell r="E685">
            <v>1.1733</v>
          </cell>
        </row>
        <row r="686">
          <cell r="A686" t="str">
            <v>SRC</v>
          </cell>
          <cell r="B686">
            <v>156876</v>
          </cell>
          <cell r="C686">
            <v>18.45</v>
          </cell>
          <cell r="D686">
            <v>68660</v>
          </cell>
          <cell r="E686">
            <v>22.3569</v>
          </cell>
        </row>
        <row r="687">
          <cell r="A687" t="str">
            <v>SRF</v>
          </cell>
          <cell r="B687">
            <v>21573.666000000001</v>
          </cell>
          <cell r="C687">
            <v>26.8</v>
          </cell>
          <cell r="D687">
            <v>23520</v>
          </cell>
          <cell r="E687">
            <v>27.3474</v>
          </cell>
        </row>
        <row r="688">
          <cell r="A688" t="str">
            <v>SSC</v>
          </cell>
          <cell r="B688">
            <v>1416.4445000000001</v>
          </cell>
          <cell r="C688">
            <v>40.4</v>
          </cell>
          <cell r="D688">
            <v>10</v>
          </cell>
          <cell r="E688">
            <v>40.808100000000003</v>
          </cell>
        </row>
        <row r="689">
          <cell r="A689" t="str">
            <v>SSF</v>
          </cell>
          <cell r="B689">
            <v>62.222200000000001</v>
          </cell>
          <cell r="C689">
            <v>11.8</v>
          </cell>
          <cell r="D689">
            <v>400</v>
          </cell>
          <cell r="E689">
            <v>19.301400000000001</v>
          </cell>
        </row>
        <row r="690">
          <cell r="A690" t="str">
            <v>SSG</v>
          </cell>
          <cell r="B690">
            <v>1.1111</v>
          </cell>
          <cell r="C690">
            <v>1.6</v>
          </cell>
          <cell r="D690">
            <v>0</v>
          </cell>
          <cell r="E690">
            <v>1.4392</v>
          </cell>
        </row>
        <row r="691">
          <cell r="A691" t="str">
            <v>SSI</v>
          </cell>
          <cell r="B691">
            <v>1358792</v>
          </cell>
          <cell r="C691">
            <v>18.75</v>
          </cell>
          <cell r="D691">
            <v>1081560</v>
          </cell>
          <cell r="E691">
            <v>20.401800000000001</v>
          </cell>
        </row>
        <row r="692">
          <cell r="A692" t="str">
            <v>SSM</v>
          </cell>
          <cell r="B692">
            <v>2333.3332999999998</v>
          </cell>
          <cell r="C692">
            <v>17</v>
          </cell>
          <cell r="D692">
            <v>100</v>
          </cell>
          <cell r="E692">
            <v>16.876300000000001</v>
          </cell>
        </row>
        <row r="693">
          <cell r="A693" t="str">
            <v>SSN</v>
          </cell>
          <cell r="B693">
            <v>143887.76560000001</v>
          </cell>
          <cell r="C693">
            <v>21.1</v>
          </cell>
          <cell r="D693">
            <v>70700</v>
          </cell>
          <cell r="E693">
            <v>19.519400000000001</v>
          </cell>
        </row>
        <row r="694">
          <cell r="A694" t="str">
            <v>ST8</v>
          </cell>
          <cell r="B694">
            <v>9861</v>
          </cell>
          <cell r="C694">
            <v>25.65</v>
          </cell>
          <cell r="D694">
            <v>30</v>
          </cell>
          <cell r="E694">
            <v>24.6662</v>
          </cell>
        </row>
        <row r="695">
          <cell r="A695" t="str">
            <v>STB</v>
          </cell>
          <cell r="B695">
            <v>845392.25</v>
          </cell>
          <cell r="C695">
            <v>7.8</v>
          </cell>
          <cell r="D695">
            <v>769320</v>
          </cell>
          <cell r="E695">
            <v>9.0763999999999996</v>
          </cell>
        </row>
        <row r="696">
          <cell r="A696" t="str">
            <v>STC</v>
          </cell>
          <cell r="B696">
            <v>336.33330000000001</v>
          </cell>
          <cell r="C696">
            <v>32.9</v>
          </cell>
          <cell r="D696">
            <v>0</v>
          </cell>
          <cell r="E696">
            <v>27.013100000000001</v>
          </cell>
        </row>
        <row r="697">
          <cell r="A697" t="str">
            <v>STG</v>
          </cell>
          <cell r="B697">
            <v>127432.8906</v>
          </cell>
          <cell r="C697">
            <v>22.7</v>
          </cell>
          <cell r="D697">
            <v>165900</v>
          </cell>
          <cell r="E697">
            <v>21.557099999999998</v>
          </cell>
        </row>
        <row r="698">
          <cell r="A698" t="str">
            <v>STK</v>
          </cell>
          <cell r="B698">
            <v>6052.1112999999996</v>
          </cell>
          <cell r="C698">
            <v>16.05</v>
          </cell>
          <cell r="D698">
            <v>500</v>
          </cell>
          <cell r="E698">
            <v>19.215499999999999</v>
          </cell>
        </row>
        <row r="699">
          <cell r="A699" t="str">
            <v>STL</v>
          </cell>
          <cell r="B699">
            <v>678.88890000000004</v>
          </cell>
          <cell r="C699">
            <v>2.4</v>
          </cell>
          <cell r="D699">
            <v>0</v>
          </cell>
          <cell r="E699">
            <v>2.4079999999999999</v>
          </cell>
        </row>
        <row r="700">
          <cell r="A700" t="str">
            <v>STP</v>
          </cell>
          <cell r="B700">
            <v>2971.4110999999998</v>
          </cell>
          <cell r="C700">
            <v>6.4</v>
          </cell>
          <cell r="D700">
            <v>100</v>
          </cell>
          <cell r="E700">
            <v>6.0510000000000002</v>
          </cell>
        </row>
        <row r="701">
          <cell r="A701" t="str">
            <v>STS</v>
          </cell>
          <cell r="B701">
            <v>5.5556000000000001</v>
          </cell>
          <cell r="C701">
            <v>43</v>
          </cell>
          <cell r="D701">
            <v>0</v>
          </cell>
          <cell r="E701">
            <v>43.677100000000003</v>
          </cell>
        </row>
        <row r="702">
          <cell r="A702" t="str">
            <v>STT</v>
          </cell>
          <cell r="B702">
            <v>2665.3332999999998</v>
          </cell>
          <cell r="C702">
            <v>7.24</v>
          </cell>
          <cell r="D702">
            <v>10060</v>
          </cell>
          <cell r="E702">
            <v>9.5142000000000007</v>
          </cell>
        </row>
        <row r="703">
          <cell r="A703" t="str">
            <v>STU</v>
          </cell>
          <cell r="B703">
            <v>1.1111</v>
          </cell>
          <cell r="C703">
            <v>18</v>
          </cell>
          <cell r="D703">
            <v>0</v>
          </cell>
          <cell r="E703">
            <v>20.1877</v>
          </cell>
        </row>
        <row r="704">
          <cell r="A704" t="str">
            <v>STV</v>
          </cell>
          <cell r="B704">
            <v>2783.3332999999998</v>
          </cell>
          <cell r="C704">
            <v>24.2</v>
          </cell>
          <cell r="D704">
            <v>1000</v>
          </cell>
          <cell r="E704">
            <v>24.508700000000001</v>
          </cell>
        </row>
        <row r="705">
          <cell r="A705" t="str">
            <v>SVC</v>
          </cell>
          <cell r="B705">
            <v>47652.667999999998</v>
          </cell>
          <cell r="C705">
            <v>41.6</v>
          </cell>
          <cell r="D705">
            <v>37070</v>
          </cell>
          <cell r="E705">
            <v>44.208799999999997</v>
          </cell>
        </row>
        <row r="706">
          <cell r="A706" t="str">
            <v>SVI</v>
          </cell>
          <cell r="B706">
            <v>3441.3332999999998</v>
          </cell>
          <cell r="C706">
            <v>41.7</v>
          </cell>
          <cell r="D706">
            <v>0</v>
          </cell>
          <cell r="E706">
            <v>42.354599999999998</v>
          </cell>
        </row>
        <row r="707">
          <cell r="A707" t="str">
            <v>SVN</v>
          </cell>
          <cell r="B707">
            <v>281599.65629999997</v>
          </cell>
          <cell r="C707">
            <v>1.7</v>
          </cell>
          <cell r="D707">
            <v>452600</v>
          </cell>
          <cell r="E707">
            <v>2.1345000000000001</v>
          </cell>
        </row>
        <row r="708">
          <cell r="A708" t="str">
            <v>SVT</v>
          </cell>
          <cell r="B708">
            <v>175.11109999999999</v>
          </cell>
          <cell r="C708">
            <v>6.23</v>
          </cell>
          <cell r="D708">
            <v>500</v>
          </cell>
          <cell r="E708">
            <v>11.504799999999999</v>
          </cell>
        </row>
        <row r="709">
          <cell r="A709" t="str">
            <v>SWC</v>
          </cell>
          <cell r="B709">
            <v>131806.1875</v>
          </cell>
          <cell r="C709">
            <v>16</v>
          </cell>
          <cell r="D709">
            <v>40600</v>
          </cell>
          <cell r="E709">
            <v>16.1648</v>
          </cell>
        </row>
        <row r="710">
          <cell r="A710" t="str">
            <v>SZL</v>
          </cell>
          <cell r="B710">
            <v>33809.222699999998</v>
          </cell>
          <cell r="C710">
            <v>34</v>
          </cell>
          <cell r="D710">
            <v>38350</v>
          </cell>
          <cell r="E710">
            <v>30.222999999999999</v>
          </cell>
        </row>
        <row r="711">
          <cell r="A711" t="str">
            <v>TA9</v>
          </cell>
          <cell r="B711">
            <v>8201.6337999999996</v>
          </cell>
          <cell r="C711">
            <v>21.9</v>
          </cell>
          <cell r="D711">
            <v>1700</v>
          </cell>
          <cell r="E711">
            <v>25.106100000000001</v>
          </cell>
        </row>
        <row r="712">
          <cell r="A712" t="str">
            <v>TAC</v>
          </cell>
          <cell r="B712">
            <v>4487.8887000000004</v>
          </cell>
          <cell r="C712">
            <v>73</v>
          </cell>
          <cell r="D712">
            <v>0</v>
          </cell>
          <cell r="E712">
            <v>74.342100000000002</v>
          </cell>
        </row>
        <row r="713">
          <cell r="A713" t="str">
            <v>TAG</v>
          </cell>
          <cell r="B713">
            <v>10.2667</v>
          </cell>
          <cell r="C713">
            <v>49.5</v>
          </cell>
          <cell r="D713">
            <v>0</v>
          </cell>
          <cell r="E713">
            <v>57.588000000000001</v>
          </cell>
        </row>
        <row r="714">
          <cell r="A714" t="str">
            <v>TBC</v>
          </cell>
          <cell r="B714">
            <v>1652.8888999999999</v>
          </cell>
          <cell r="C714">
            <v>24</v>
          </cell>
          <cell r="D714">
            <v>300</v>
          </cell>
          <cell r="E714">
            <v>23.838100000000001</v>
          </cell>
        </row>
        <row r="715">
          <cell r="A715" t="str">
            <v>TBD</v>
          </cell>
          <cell r="B715">
            <v>489.06670000000003</v>
          </cell>
          <cell r="C715">
            <v>43.3</v>
          </cell>
          <cell r="D715">
            <v>0</v>
          </cell>
          <cell r="E715">
            <v>43.948799999999999</v>
          </cell>
        </row>
        <row r="716">
          <cell r="A716" t="str">
            <v>TBT</v>
          </cell>
          <cell r="B716">
            <v>3.3332999999999999</v>
          </cell>
          <cell r="C716">
            <v>2.4</v>
          </cell>
          <cell r="D716">
            <v>0</v>
          </cell>
          <cell r="E716">
            <v>1.8264</v>
          </cell>
        </row>
        <row r="717">
          <cell r="A717" t="str">
            <v>TBX</v>
          </cell>
          <cell r="B717">
            <v>11.1111</v>
          </cell>
          <cell r="C717">
            <v>10</v>
          </cell>
          <cell r="D717">
            <v>0</v>
          </cell>
          <cell r="E717">
            <v>10</v>
          </cell>
        </row>
        <row r="718">
          <cell r="A718" t="str">
            <v>TC6</v>
          </cell>
          <cell r="B718">
            <v>80199.390599999999</v>
          </cell>
          <cell r="C718">
            <v>5.2</v>
          </cell>
          <cell r="D718">
            <v>56154</v>
          </cell>
          <cell r="E718">
            <v>5.4153000000000002</v>
          </cell>
        </row>
        <row r="719">
          <cell r="A719" t="str">
            <v>TCL</v>
          </cell>
          <cell r="B719">
            <v>10685.8887</v>
          </cell>
          <cell r="C719">
            <v>28.5</v>
          </cell>
          <cell r="D719">
            <v>4620</v>
          </cell>
          <cell r="E719">
            <v>29.462399999999999</v>
          </cell>
        </row>
        <row r="720">
          <cell r="A720" t="str">
            <v>TCM</v>
          </cell>
          <cell r="B720">
            <v>333599.65629999997</v>
          </cell>
          <cell r="C720">
            <v>14.5</v>
          </cell>
          <cell r="D720">
            <v>189660</v>
          </cell>
          <cell r="E720">
            <v>17.7576</v>
          </cell>
        </row>
        <row r="721">
          <cell r="A721" t="str">
            <v>TCO</v>
          </cell>
          <cell r="B721">
            <v>10459.7773</v>
          </cell>
          <cell r="C721">
            <v>10.3</v>
          </cell>
          <cell r="D721">
            <v>0</v>
          </cell>
          <cell r="E721">
            <v>10.9998</v>
          </cell>
        </row>
        <row r="722">
          <cell r="A722" t="str">
            <v>TCR</v>
          </cell>
          <cell r="B722">
            <v>37831.890599999999</v>
          </cell>
          <cell r="C722">
            <v>4.21</v>
          </cell>
          <cell r="D722">
            <v>5300</v>
          </cell>
          <cell r="E722">
            <v>6.3381999999999996</v>
          </cell>
        </row>
        <row r="723">
          <cell r="A723" t="str">
            <v>TCS</v>
          </cell>
          <cell r="B723">
            <v>24802.277300000002</v>
          </cell>
          <cell r="C723">
            <v>5.0999999999999996</v>
          </cell>
          <cell r="D723">
            <v>27585</v>
          </cell>
          <cell r="E723">
            <v>5.2667000000000002</v>
          </cell>
        </row>
        <row r="724">
          <cell r="A724" t="str">
            <v>TCT</v>
          </cell>
          <cell r="B724">
            <v>8973.7772999999997</v>
          </cell>
          <cell r="C724">
            <v>55.3</v>
          </cell>
          <cell r="D724">
            <v>1950</v>
          </cell>
          <cell r="E724">
            <v>55.091999999999999</v>
          </cell>
        </row>
        <row r="725">
          <cell r="A725" t="str">
            <v>TDC</v>
          </cell>
          <cell r="B725">
            <v>36147.332000000002</v>
          </cell>
          <cell r="C725">
            <v>5.49</v>
          </cell>
          <cell r="D725">
            <v>27170</v>
          </cell>
          <cell r="E725">
            <v>5.6376999999999997</v>
          </cell>
        </row>
        <row r="726">
          <cell r="A726" t="str">
            <v>TDH</v>
          </cell>
          <cell r="B726">
            <v>237694.67189999999</v>
          </cell>
          <cell r="C726">
            <v>9.83</v>
          </cell>
          <cell r="D726">
            <v>177640</v>
          </cell>
          <cell r="E726">
            <v>10.995200000000001</v>
          </cell>
        </row>
        <row r="727">
          <cell r="A727" t="str">
            <v>TDN</v>
          </cell>
          <cell r="B727">
            <v>12881.444299999999</v>
          </cell>
          <cell r="C727">
            <v>5.5</v>
          </cell>
          <cell r="D727">
            <v>1000</v>
          </cell>
          <cell r="E727">
            <v>5.4516</v>
          </cell>
        </row>
        <row r="728">
          <cell r="A728" t="str">
            <v>TDS</v>
          </cell>
          <cell r="B728">
            <v>706.11109999999996</v>
          </cell>
          <cell r="C728">
            <v>11.5</v>
          </cell>
          <cell r="D728">
            <v>500</v>
          </cell>
          <cell r="E728">
            <v>12.8748</v>
          </cell>
        </row>
        <row r="729">
          <cell r="A729" t="str">
            <v>TDW</v>
          </cell>
          <cell r="B729">
            <v>278.44450000000001</v>
          </cell>
          <cell r="C729">
            <v>30.85</v>
          </cell>
          <cell r="D729">
            <v>0</v>
          </cell>
          <cell r="E729">
            <v>29.202100000000002</v>
          </cell>
        </row>
        <row r="730">
          <cell r="A730" t="str">
            <v>TEG</v>
          </cell>
          <cell r="B730">
            <v>176683.2188</v>
          </cell>
          <cell r="C730">
            <v>10</v>
          </cell>
          <cell r="D730">
            <v>137600</v>
          </cell>
          <cell r="E730">
            <v>10.1364</v>
          </cell>
        </row>
        <row r="731">
          <cell r="A731" t="str">
            <v>TET</v>
          </cell>
          <cell r="B731">
            <v>529.71109999999999</v>
          </cell>
          <cell r="C731">
            <v>24.8</v>
          </cell>
          <cell r="D731">
            <v>100</v>
          </cell>
          <cell r="E731">
            <v>18.941299999999998</v>
          </cell>
        </row>
        <row r="732">
          <cell r="A732" t="str">
            <v>TFC</v>
          </cell>
          <cell r="B732">
            <v>9168.2559000000001</v>
          </cell>
          <cell r="C732">
            <v>7.2</v>
          </cell>
          <cell r="D732">
            <v>1000</v>
          </cell>
          <cell r="E732">
            <v>8.6974</v>
          </cell>
        </row>
        <row r="733">
          <cell r="A733" t="str">
            <v>TGP</v>
          </cell>
          <cell r="B733">
            <v>806.66669999999999</v>
          </cell>
          <cell r="C733">
            <v>3.9</v>
          </cell>
          <cell r="D733">
            <v>2600</v>
          </cell>
          <cell r="E733">
            <v>5.8163999999999998</v>
          </cell>
        </row>
        <row r="734">
          <cell r="A734" t="str">
            <v>TH1</v>
          </cell>
          <cell r="B734">
            <v>625.01110000000006</v>
          </cell>
          <cell r="C734">
            <v>8.9</v>
          </cell>
          <cell r="D734">
            <v>0</v>
          </cell>
          <cell r="E734">
            <v>12.0807</v>
          </cell>
        </row>
        <row r="735">
          <cell r="A735" t="str">
            <v>THB</v>
          </cell>
          <cell r="B735">
            <v>6562.7002000000002</v>
          </cell>
          <cell r="C735">
            <v>18.5</v>
          </cell>
          <cell r="D735">
            <v>1100</v>
          </cell>
          <cell r="E735">
            <v>18.868600000000001</v>
          </cell>
        </row>
        <row r="736">
          <cell r="A736" t="str">
            <v>THG</v>
          </cell>
          <cell r="B736">
            <v>12137.666999999999</v>
          </cell>
          <cell r="C736">
            <v>57.7</v>
          </cell>
          <cell r="D736">
            <v>12860</v>
          </cell>
          <cell r="E736">
            <v>56.673400000000001</v>
          </cell>
        </row>
        <row r="737">
          <cell r="A737" t="str">
            <v>THS</v>
          </cell>
          <cell r="B737">
            <v>627.77779999999996</v>
          </cell>
          <cell r="C737">
            <v>7.8</v>
          </cell>
          <cell r="D737">
            <v>4100</v>
          </cell>
          <cell r="E737">
            <v>7.7759999999999998</v>
          </cell>
        </row>
        <row r="738">
          <cell r="A738" t="str">
            <v>THT</v>
          </cell>
          <cell r="B738">
            <v>106343.94530000001</v>
          </cell>
          <cell r="C738">
            <v>6.6</v>
          </cell>
          <cell r="D738">
            <v>202870</v>
          </cell>
          <cell r="E738">
            <v>6.2813999999999997</v>
          </cell>
        </row>
        <row r="739">
          <cell r="A739" t="str">
            <v>TIC</v>
          </cell>
          <cell r="B739">
            <v>3208.5556999999999</v>
          </cell>
          <cell r="C739">
            <v>12.8</v>
          </cell>
          <cell r="D739">
            <v>7410</v>
          </cell>
          <cell r="E739">
            <v>12.200900000000001</v>
          </cell>
        </row>
        <row r="740">
          <cell r="A740" t="str">
            <v>TIE</v>
          </cell>
          <cell r="B740">
            <v>7780.7777999999998</v>
          </cell>
          <cell r="C740">
            <v>11.6</v>
          </cell>
          <cell r="D740">
            <v>9500</v>
          </cell>
          <cell r="E740">
            <v>12.246</v>
          </cell>
        </row>
        <row r="741">
          <cell r="A741" t="str">
            <v>TIG</v>
          </cell>
          <cell r="B741">
            <v>485731.375</v>
          </cell>
          <cell r="C741">
            <v>3.8</v>
          </cell>
          <cell r="D741">
            <v>593191</v>
          </cell>
          <cell r="E741">
            <v>4.7770000000000001</v>
          </cell>
        </row>
        <row r="742">
          <cell r="A742" t="str">
            <v>TIS</v>
          </cell>
          <cell r="B742">
            <v>51920</v>
          </cell>
          <cell r="C742">
            <v>6.6</v>
          </cell>
          <cell r="D742">
            <v>68300</v>
          </cell>
          <cell r="E742">
            <v>6.2777000000000003</v>
          </cell>
        </row>
        <row r="743">
          <cell r="A743" t="str">
            <v>TIX</v>
          </cell>
          <cell r="B743">
            <v>1125</v>
          </cell>
          <cell r="C743">
            <v>32.549999999999997</v>
          </cell>
          <cell r="D743">
            <v>0</v>
          </cell>
          <cell r="E743">
            <v>31.613600000000002</v>
          </cell>
        </row>
        <row r="744">
          <cell r="A744" t="str">
            <v>TJC</v>
          </cell>
          <cell r="B744">
            <v>5966.0888999999997</v>
          </cell>
          <cell r="C744">
            <v>8.3000000000000007</v>
          </cell>
          <cell r="D744">
            <v>0</v>
          </cell>
          <cell r="E744">
            <v>8.3572000000000006</v>
          </cell>
        </row>
        <row r="745">
          <cell r="A745" t="str">
            <v>TKC</v>
          </cell>
          <cell r="B745">
            <v>2365.0444000000002</v>
          </cell>
          <cell r="C745">
            <v>15.5</v>
          </cell>
          <cell r="D745">
            <v>800</v>
          </cell>
          <cell r="E745">
            <v>13.9686</v>
          </cell>
        </row>
        <row r="746">
          <cell r="A746" t="str">
            <v>TKU</v>
          </cell>
          <cell r="B746">
            <v>1841.6777</v>
          </cell>
          <cell r="C746">
            <v>10.7</v>
          </cell>
          <cell r="D746">
            <v>0</v>
          </cell>
          <cell r="E746">
            <v>9.9460999999999995</v>
          </cell>
        </row>
        <row r="747">
          <cell r="A747" t="str">
            <v>TL4</v>
          </cell>
          <cell r="B747">
            <v>13431.544900000001</v>
          </cell>
          <cell r="C747">
            <v>6.8</v>
          </cell>
          <cell r="D747">
            <v>1600</v>
          </cell>
          <cell r="E747">
            <v>7.0834999999999999</v>
          </cell>
        </row>
        <row r="748">
          <cell r="A748" t="str">
            <v>TLG</v>
          </cell>
          <cell r="B748">
            <v>954.77779999999996</v>
          </cell>
          <cell r="C748">
            <v>103.5</v>
          </cell>
          <cell r="D748">
            <v>130</v>
          </cell>
          <cell r="E748">
            <v>101.836</v>
          </cell>
        </row>
        <row r="749">
          <cell r="A749" t="str">
            <v>TLH</v>
          </cell>
          <cell r="B749">
            <v>1040572.6875</v>
          </cell>
          <cell r="C749">
            <v>12.3</v>
          </cell>
          <cell r="D749">
            <v>1549330</v>
          </cell>
          <cell r="E749">
            <v>11.1629</v>
          </cell>
        </row>
        <row r="750">
          <cell r="A750" t="str">
            <v>TLT</v>
          </cell>
          <cell r="B750">
            <v>17417.445299999999</v>
          </cell>
          <cell r="C750">
            <v>16.8</v>
          </cell>
          <cell r="D750">
            <v>5600</v>
          </cell>
          <cell r="E750">
            <v>18.2393</v>
          </cell>
        </row>
        <row r="751">
          <cell r="A751" t="str">
            <v>TMC</v>
          </cell>
          <cell r="B751">
            <v>1389.3334</v>
          </cell>
          <cell r="C751">
            <v>16.600000000000001</v>
          </cell>
          <cell r="D751">
            <v>0</v>
          </cell>
          <cell r="E751">
            <v>16.376300000000001</v>
          </cell>
        </row>
        <row r="752">
          <cell r="A752" t="str">
            <v>TMP</v>
          </cell>
          <cell r="B752">
            <v>702</v>
          </cell>
          <cell r="C752">
            <v>27</v>
          </cell>
          <cell r="D752">
            <v>0</v>
          </cell>
          <cell r="E752">
            <v>26.475000000000001</v>
          </cell>
        </row>
        <row r="753">
          <cell r="A753" t="str">
            <v>TMS</v>
          </cell>
          <cell r="B753">
            <v>3727.6667000000002</v>
          </cell>
          <cell r="C753">
            <v>55</v>
          </cell>
          <cell r="D753">
            <v>660</v>
          </cell>
          <cell r="E753">
            <v>54.648600000000002</v>
          </cell>
        </row>
        <row r="754">
          <cell r="A754" t="str">
            <v>TMT</v>
          </cell>
          <cell r="B754">
            <v>46528</v>
          </cell>
          <cell r="C754">
            <v>16.100000000000001</v>
          </cell>
          <cell r="D754">
            <v>27270</v>
          </cell>
          <cell r="E754">
            <v>20.6584</v>
          </cell>
        </row>
        <row r="755">
          <cell r="A755" t="str">
            <v>TMW</v>
          </cell>
          <cell r="B755">
            <v>252.22219999999999</v>
          </cell>
          <cell r="C755">
            <v>13</v>
          </cell>
          <cell r="D755">
            <v>600</v>
          </cell>
          <cell r="E755">
            <v>13.1305</v>
          </cell>
        </row>
        <row r="756">
          <cell r="A756" t="str">
            <v>TMX</v>
          </cell>
          <cell r="B756">
            <v>1237.7778000000001</v>
          </cell>
          <cell r="C756">
            <v>11.2</v>
          </cell>
          <cell r="D756">
            <v>0</v>
          </cell>
          <cell r="E756">
            <v>10.7895</v>
          </cell>
        </row>
        <row r="757">
          <cell r="A757" t="str">
            <v>TNA</v>
          </cell>
          <cell r="B757">
            <v>55792.109400000001</v>
          </cell>
          <cell r="C757">
            <v>59.8</v>
          </cell>
          <cell r="D757">
            <v>13110</v>
          </cell>
          <cell r="E757">
            <v>65.272900000000007</v>
          </cell>
        </row>
        <row r="758">
          <cell r="A758" t="str">
            <v>TNB</v>
          </cell>
          <cell r="B758">
            <v>3975.5</v>
          </cell>
          <cell r="C758">
            <v>6.9</v>
          </cell>
          <cell r="D758">
            <v>4400</v>
          </cell>
          <cell r="E758">
            <v>8.2682000000000002</v>
          </cell>
        </row>
        <row r="759">
          <cell r="A759" t="str">
            <v>TNC</v>
          </cell>
          <cell r="B759">
            <v>5949</v>
          </cell>
          <cell r="C759">
            <v>9.9</v>
          </cell>
          <cell r="D759">
            <v>5730</v>
          </cell>
          <cell r="E759">
            <v>9.4200999999999997</v>
          </cell>
        </row>
        <row r="760">
          <cell r="A760" t="str">
            <v>TNG</v>
          </cell>
          <cell r="B760">
            <v>90690.492199999993</v>
          </cell>
          <cell r="C760">
            <v>12.6</v>
          </cell>
          <cell r="D760">
            <v>46173</v>
          </cell>
          <cell r="E760">
            <v>14.3391</v>
          </cell>
        </row>
        <row r="761">
          <cell r="A761" t="str">
            <v>TNM</v>
          </cell>
          <cell r="B761">
            <v>577.23329999999999</v>
          </cell>
          <cell r="C761">
            <v>2.2000000000000002</v>
          </cell>
          <cell r="D761">
            <v>0</v>
          </cell>
          <cell r="E761">
            <v>2.9996</v>
          </cell>
        </row>
        <row r="762">
          <cell r="A762" t="str">
            <v>TNT</v>
          </cell>
          <cell r="B762">
            <v>494678</v>
          </cell>
          <cell r="C762">
            <v>2.56</v>
          </cell>
          <cell r="D762">
            <v>1394200</v>
          </cell>
          <cell r="E762">
            <v>7.7157999999999998</v>
          </cell>
        </row>
        <row r="763">
          <cell r="A763" t="str">
            <v>TNY</v>
          </cell>
          <cell r="B763">
            <v>0</v>
          </cell>
          <cell r="C763">
            <v>9.4</v>
          </cell>
          <cell r="D763">
            <v>0</v>
          </cell>
          <cell r="E763">
            <v>9.4</v>
          </cell>
        </row>
        <row r="764">
          <cell r="A764" t="str">
            <v>TOP</v>
          </cell>
          <cell r="B764">
            <v>524946.1875</v>
          </cell>
          <cell r="C764">
            <v>2</v>
          </cell>
          <cell r="D764">
            <v>77600</v>
          </cell>
          <cell r="E764">
            <v>2.702</v>
          </cell>
        </row>
        <row r="765">
          <cell r="A765" t="str">
            <v>TPC</v>
          </cell>
          <cell r="B765">
            <v>5615.8887000000004</v>
          </cell>
          <cell r="C765">
            <v>8</v>
          </cell>
          <cell r="D765">
            <v>2420</v>
          </cell>
          <cell r="E765">
            <v>8.2184000000000008</v>
          </cell>
        </row>
        <row r="766">
          <cell r="A766" t="str">
            <v>TPH</v>
          </cell>
          <cell r="B766">
            <v>1196.8888999999999</v>
          </cell>
          <cell r="C766">
            <v>10.5</v>
          </cell>
          <cell r="D766">
            <v>0</v>
          </cell>
          <cell r="E766">
            <v>10.7536</v>
          </cell>
        </row>
        <row r="767">
          <cell r="A767" t="str">
            <v>TPP</v>
          </cell>
          <cell r="B767">
            <v>5720.0225</v>
          </cell>
          <cell r="C767">
            <v>32</v>
          </cell>
          <cell r="D767">
            <v>0</v>
          </cell>
          <cell r="E767">
            <v>29.619800000000001</v>
          </cell>
        </row>
        <row r="768">
          <cell r="A768" t="str">
            <v>TPS</v>
          </cell>
          <cell r="B768">
            <v>172.84450000000001</v>
          </cell>
          <cell r="C768">
            <v>23.9</v>
          </cell>
          <cell r="D768">
            <v>13</v>
          </cell>
          <cell r="E768">
            <v>26.420300000000001</v>
          </cell>
        </row>
        <row r="769">
          <cell r="A769" t="str">
            <v>TRA</v>
          </cell>
          <cell r="B769">
            <v>5014.8887000000004</v>
          </cell>
          <cell r="C769">
            <v>114.5</v>
          </cell>
          <cell r="D769">
            <v>1600</v>
          </cell>
          <cell r="E769">
            <v>115.535</v>
          </cell>
        </row>
        <row r="770">
          <cell r="A770" t="str">
            <v>TRC</v>
          </cell>
          <cell r="B770">
            <v>78477.781300000002</v>
          </cell>
          <cell r="C770">
            <v>26.1</v>
          </cell>
          <cell r="D770">
            <v>168990</v>
          </cell>
          <cell r="E770">
            <v>24.634599999999999</v>
          </cell>
        </row>
        <row r="771">
          <cell r="A771" t="str">
            <v>TRS</v>
          </cell>
          <cell r="B771">
            <v>143.33330000000001</v>
          </cell>
          <cell r="C771">
            <v>55.5</v>
          </cell>
          <cell r="D771">
            <v>300</v>
          </cell>
          <cell r="E771">
            <v>58.613100000000003</v>
          </cell>
        </row>
        <row r="772">
          <cell r="A772" t="str">
            <v>TS4</v>
          </cell>
          <cell r="B772">
            <v>5016.2222000000002</v>
          </cell>
          <cell r="C772">
            <v>7.7</v>
          </cell>
          <cell r="D772">
            <v>1010</v>
          </cell>
          <cell r="E772">
            <v>8.3163</v>
          </cell>
        </row>
        <row r="773">
          <cell r="A773" t="str">
            <v>TSB</v>
          </cell>
          <cell r="B773">
            <v>921.11109999999996</v>
          </cell>
          <cell r="C773">
            <v>10.4</v>
          </cell>
          <cell r="D773">
            <v>0</v>
          </cell>
          <cell r="E773">
            <v>9.0677000000000003</v>
          </cell>
        </row>
        <row r="774">
          <cell r="A774" t="str">
            <v>TSC</v>
          </cell>
          <cell r="B774">
            <v>1046512.25</v>
          </cell>
          <cell r="C774">
            <v>2.9</v>
          </cell>
          <cell r="D774">
            <v>203790</v>
          </cell>
          <cell r="E774">
            <v>3.5941000000000001</v>
          </cell>
        </row>
        <row r="775">
          <cell r="A775" t="str">
            <v>TST</v>
          </cell>
          <cell r="B775">
            <v>3451.2112000000002</v>
          </cell>
          <cell r="C775">
            <v>5</v>
          </cell>
          <cell r="D775">
            <v>0</v>
          </cell>
          <cell r="E775">
            <v>5.3244999999999996</v>
          </cell>
        </row>
        <row r="776">
          <cell r="A776" t="str">
            <v>TTB</v>
          </cell>
          <cell r="B776">
            <v>232096.7188</v>
          </cell>
          <cell r="C776">
            <v>6.3</v>
          </cell>
          <cell r="D776">
            <v>211600</v>
          </cell>
          <cell r="E776">
            <v>6.3006000000000002</v>
          </cell>
        </row>
        <row r="777">
          <cell r="A777" t="str">
            <v>TTC</v>
          </cell>
          <cell r="B777">
            <v>7006.5668999999998</v>
          </cell>
          <cell r="C777">
            <v>19</v>
          </cell>
          <cell r="D777">
            <v>0</v>
          </cell>
          <cell r="E777">
            <v>20.957999999999998</v>
          </cell>
        </row>
        <row r="778">
          <cell r="A778" t="str">
            <v>TTF</v>
          </cell>
          <cell r="B778">
            <v>810280.4375</v>
          </cell>
          <cell r="C778">
            <v>6.55</v>
          </cell>
          <cell r="D778">
            <v>292030</v>
          </cell>
          <cell r="E778">
            <v>10.9841</v>
          </cell>
        </row>
        <row r="779">
          <cell r="A779" t="str">
            <v>TTG</v>
          </cell>
          <cell r="B779">
            <v>171.11109999999999</v>
          </cell>
          <cell r="C779">
            <v>7</v>
          </cell>
          <cell r="D779">
            <v>0</v>
          </cell>
          <cell r="E779">
            <v>5.3818000000000001</v>
          </cell>
        </row>
        <row r="780">
          <cell r="A780" t="str">
            <v>TTR</v>
          </cell>
          <cell r="B780">
            <v>3927.8110000000001</v>
          </cell>
          <cell r="C780">
            <v>7.5</v>
          </cell>
          <cell r="D780">
            <v>0</v>
          </cell>
          <cell r="E780">
            <v>8.0366999999999997</v>
          </cell>
        </row>
        <row r="781">
          <cell r="A781" t="str">
            <v>TTZ</v>
          </cell>
          <cell r="B781">
            <v>89384.445300000007</v>
          </cell>
          <cell r="C781">
            <v>3</v>
          </cell>
          <cell r="D781">
            <v>79000</v>
          </cell>
          <cell r="E781">
            <v>3.8772000000000002</v>
          </cell>
        </row>
        <row r="782">
          <cell r="A782" t="str">
            <v>TV1</v>
          </cell>
          <cell r="B782">
            <v>5546.5556999999999</v>
          </cell>
          <cell r="C782">
            <v>16</v>
          </cell>
          <cell r="D782">
            <v>0</v>
          </cell>
          <cell r="E782">
            <v>14.921099999999999</v>
          </cell>
        </row>
        <row r="783">
          <cell r="A783" t="str">
            <v>TV2</v>
          </cell>
          <cell r="B783">
            <v>10485.377899999999</v>
          </cell>
          <cell r="C783">
            <v>198.5</v>
          </cell>
          <cell r="D783">
            <v>12710</v>
          </cell>
          <cell r="E783">
            <v>149.35759999999999</v>
          </cell>
        </row>
        <row r="784">
          <cell r="A784" t="str">
            <v>TV3</v>
          </cell>
          <cell r="B784">
            <v>381.11110000000002</v>
          </cell>
          <cell r="C784">
            <v>36.200000000000003</v>
          </cell>
          <cell r="D784">
            <v>0</v>
          </cell>
          <cell r="E784">
            <v>31.7196</v>
          </cell>
        </row>
        <row r="785">
          <cell r="A785" t="str">
            <v>TV4</v>
          </cell>
          <cell r="B785">
            <v>2807.6223</v>
          </cell>
          <cell r="C785">
            <v>14.5</v>
          </cell>
          <cell r="D785">
            <v>910</v>
          </cell>
          <cell r="E785">
            <v>13.303000000000001</v>
          </cell>
        </row>
        <row r="786">
          <cell r="A786" t="str">
            <v>TVB</v>
          </cell>
          <cell r="B786">
            <v>60500.777300000002</v>
          </cell>
          <cell r="C786">
            <v>7.6</v>
          </cell>
          <cell r="D786">
            <v>54100</v>
          </cell>
          <cell r="E786">
            <v>7.8212000000000002</v>
          </cell>
        </row>
        <row r="787">
          <cell r="A787" t="str">
            <v>TVC</v>
          </cell>
          <cell r="B787">
            <v>640542.25</v>
          </cell>
          <cell r="C787">
            <v>12.9</v>
          </cell>
          <cell r="D787">
            <v>922200</v>
          </cell>
          <cell r="E787">
            <v>12.4253</v>
          </cell>
        </row>
        <row r="788">
          <cell r="A788" t="str">
            <v>TVD</v>
          </cell>
          <cell r="B788">
            <v>2893.4443000000001</v>
          </cell>
          <cell r="C788">
            <v>6.2</v>
          </cell>
          <cell r="D788">
            <v>800</v>
          </cell>
          <cell r="E788">
            <v>6.3818000000000001</v>
          </cell>
        </row>
        <row r="789">
          <cell r="A789" t="str">
            <v>TVG</v>
          </cell>
          <cell r="B789">
            <v>1.1111</v>
          </cell>
          <cell r="C789">
            <v>0.5</v>
          </cell>
          <cell r="D789">
            <v>0</v>
          </cell>
          <cell r="E789">
            <v>0.46920000000000001</v>
          </cell>
        </row>
        <row r="790">
          <cell r="A790" t="str">
            <v>TVM</v>
          </cell>
          <cell r="B790">
            <v>111.11109999999999</v>
          </cell>
          <cell r="C790">
            <v>7.3</v>
          </cell>
          <cell r="D790">
            <v>0</v>
          </cell>
          <cell r="E790">
            <v>7.4904999999999999</v>
          </cell>
        </row>
        <row r="791">
          <cell r="A791" t="str">
            <v>TVN</v>
          </cell>
          <cell r="B791">
            <v>4585.6777000000002</v>
          </cell>
          <cell r="C791">
            <v>6.2</v>
          </cell>
          <cell r="D791">
            <v>1700</v>
          </cell>
          <cell r="E791">
            <v>5.9093</v>
          </cell>
        </row>
        <row r="792">
          <cell r="A792" t="str">
            <v>TVS</v>
          </cell>
          <cell r="B792">
            <v>3004.6667000000002</v>
          </cell>
          <cell r="C792">
            <v>9.49</v>
          </cell>
          <cell r="D792">
            <v>0</v>
          </cell>
          <cell r="E792">
            <v>9.609</v>
          </cell>
        </row>
        <row r="793">
          <cell r="A793" t="str">
            <v>TXM</v>
          </cell>
          <cell r="B793">
            <v>686.94449999999995</v>
          </cell>
          <cell r="C793">
            <v>7.7</v>
          </cell>
          <cell r="D793">
            <v>200</v>
          </cell>
          <cell r="E793">
            <v>7.1548999999999996</v>
          </cell>
        </row>
        <row r="794">
          <cell r="A794" t="str">
            <v>TYA</v>
          </cell>
          <cell r="B794">
            <v>37331.667999999998</v>
          </cell>
          <cell r="C794">
            <v>12.05</v>
          </cell>
          <cell r="D794">
            <v>26290</v>
          </cell>
          <cell r="E794">
            <v>15.965400000000001</v>
          </cell>
        </row>
        <row r="795">
          <cell r="A795" t="str">
            <v>UDC</v>
          </cell>
          <cell r="B795">
            <v>17968</v>
          </cell>
          <cell r="C795">
            <v>2.11</v>
          </cell>
          <cell r="D795">
            <v>16500</v>
          </cell>
          <cell r="E795">
            <v>2.5034000000000001</v>
          </cell>
        </row>
        <row r="796">
          <cell r="A796" t="str">
            <v>UDJ</v>
          </cell>
          <cell r="B796">
            <v>4548.8887000000004</v>
          </cell>
          <cell r="C796">
            <v>7.6</v>
          </cell>
          <cell r="D796">
            <v>0</v>
          </cell>
          <cell r="E796">
            <v>7.2455999999999996</v>
          </cell>
        </row>
        <row r="797">
          <cell r="A797" t="str">
            <v>UEM</v>
          </cell>
          <cell r="B797">
            <v>7.7778</v>
          </cell>
          <cell r="C797">
            <v>9.5</v>
          </cell>
          <cell r="D797">
            <v>0</v>
          </cell>
          <cell r="E797">
            <v>9.5831</v>
          </cell>
        </row>
        <row r="798">
          <cell r="A798" t="str">
            <v>UIC</v>
          </cell>
          <cell r="B798">
            <v>18113.666000000001</v>
          </cell>
          <cell r="C798">
            <v>29</v>
          </cell>
          <cell r="D798">
            <v>9980</v>
          </cell>
          <cell r="E798">
            <v>27.825500000000002</v>
          </cell>
        </row>
        <row r="799">
          <cell r="A799" t="str">
            <v>UNI</v>
          </cell>
          <cell r="B799">
            <v>11914.444299999999</v>
          </cell>
          <cell r="C799">
            <v>4</v>
          </cell>
          <cell r="D799">
            <v>8905</v>
          </cell>
          <cell r="E799">
            <v>5.3735999999999997</v>
          </cell>
        </row>
        <row r="800">
          <cell r="A800" t="str">
            <v>UPCOMINDEX</v>
          </cell>
          <cell r="B800">
            <v>3728667</v>
          </cell>
          <cell r="C800">
            <v>56.230200000000004</v>
          </cell>
          <cell r="D800">
            <v>4762581</v>
          </cell>
          <cell r="E800">
            <v>57.510399999999997</v>
          </cell>
        </row>
        <row r="801">
          <cell r="A801" t="str">
            <v>UPCOMINDEX_CC</v>
          </cell>
          <cell r="B801">
            <v>2832.8445000000002</v>
          </cell>
          <cell r="C801">
            <v>10016800</v>
          </cell>
          <cell r="D801">
            <v>4198</v>
          </cell>
          <cell r="E801">
            <v>8685381</v>
          </cell>
        </row>
        <row r="802">
          <cell r="A802" t="str">
            <v>UPCOMINDEX_NN</v>
          </cell>
          <cell r="B802">
            <v>4868805632</v>
          </cell>
          <cell r="C802">
            <v>272800</v>
          </cell>
          <cell r="D802">
            <v>6033145856</v>
          </cell>
          <cell r="E802">
            <v>230036.98439999999</v>
          </cell>
        </row>
        <row r="803">
          <cell r="A803" t="str">
            <v>V11</v>
          </cell>
          <cell r="B803">
            <v>790</v>
          </cell>
          <cell r="C803">
            <v>0.7</v>
          </cell>
          <cell r="D803">
            <v>5200</v>
          </cell>
          <cell r="E803">
            <v>0.83740000000000003</v>
          </cell>
        </row>
        <row r="804">
          <cell r="A804" t="str">
            <v>V12</v>
          </cell>
          <cell r="B804">
            <v>1678.2221999999999</v>
          </cell>
          <cell r="C804">
            <v>11.5</v>
          </cell>
          <cell r="D804">
            <v>0</v>
          </cell>
          <cell r="E804">
            <v>9.9270999999999994</v>
          </cell>
        </row>
        <row r="805">
          <cell r="A805" t="str">
            <v>V15</v>
          </cell>
          <cell r="B805">
            <v>18712.289100000002</v>
          </cell>
          <cell r="C805">
            <v>0.5</v>
          </cell>
          <cell r="D805">
            <v>3600</v>
          </cell>
          <cell r="E805">
            <v>0.4909</v>
          </cell>
        </row>
        <row r="806">
          <cell r="A806" t="str">
            <v>V21</v>
          </cell>
          <cell r="B806">
            <v>17771.632799999999</v>
          </cell>
          <cell r="C806">
            <v>7.1</v>
          </cell>
          <cell r="D806">
            <v>91700</v>
          </cell>
          <cell r="E806">
            <v>6.2229999999999999</v>
          </cell>
        </row>
        <row r="807">
          <cell r="A807" t="str">
            <v>VAF</v>
          </cell>
          <cell r="B807">
            <v>1057.1111000000001</v>
          </cell>
          <cell r="C807">
            <v>12.2</v>
          </cell>
          <cell r="D807">
            <v>840</v>
          </cell>
          <cell r="E807">
            <v>12.5063</v>
          </cell>
        </row>
        <row r="808">
          <cell r="A808" t="str">
            <v>VAT</v>
          </cell>
          <cell r="B808">
            <v>91806.835900000005</v>
          </cell>
          <cell r="C808">
            <v>14.4</v>
          </cell>
          <cell r="D808">
            <v>300</v>
          </cell>
          <cell r="E808">
            <v>17.192599999999999</v>
          </cell>
        </row>
        <row r="809">
          <cell r="A809" t="str">
            <v>VBC</v>
          </cell>
          <cell r="B809">
            <v>592.01110000000006</v>
          </cell>
          <cell r="C809">
            <v>75</v>
          </cell>
          <cell r="D809">
            <v>0</v>
          </cell>
          <cell r="E809">
            <v>76.220500000000001</v>
          </cell>
        </row>
        <row r="810">
          <cell r="A810" t="str">
            <v>VBH</v>
          </cell>
          <cell r="B810">
            <v>8.8888999999999996</v>
          </cell>
          <cell r="C810">
            <v>20.9</v>
          </cell>
          <cell r="D810">
            <v>0</v>
          </cell>
          <cell r="E810">
            <v>18.235199999999999</v>
          </cell>
        </row>
        <row r="811">
          <cell r="A811" t="str">
            <v>VC1</v>
          </cell>
          <cell r="B811">
            <v>1646.0778</v>
          </cell>
          <cell r="C811">
            <v>16</v>
          </cell>
          <cell r="D811">
            <v>8300</v>
          </cell>
          <cell r="E811">
            <v>15.5318</v>
          </cell>
        </row>
        <row r="812">
          <cell r="A812" t="str">
            <v>VC2</v>
          </cell>
          <cell r="B812">
            <v>12096.3887</v>
          </cell>
          <cell r="C812">
            <v>16</v>
          </cell>
          <cell r="D812">
            <v>3500</v>
          </cell>
          <cell r="E812">
            <v>16.701799999999999</v>
          </cell>
        </row>
        <row r="813">
          <cell r="A813" t="str">
            <v>VC3</v>
          </cell>
          <cell r="B813">
            <v>178884.35939999999</v>
          </cell>
          <cell r="C813">
            <v>35.4</v>
          </cell>
          <cell r="D813">
            <v>158900</v>
          </cell>
          <cell r="E813">
            <v>33.923099999999998</v>
          </cell>
        </row>
        <row r="814">
          <cell r="A814" t="str">
            <v>VC5</v>
          </cell>
          <cell r="B814">
            <v>777.05550000000005</v>
          </cell>
          <cell r="C814">
            <v>1.5</v>
          </cell>
          <cell r="D814">
            <v>0</v>
          </cell>
          <cell r="E814">
            <v>1.5542</v>
          </cell>
        </row>
        <row r="815">
          <cell r="A815" t="str">
            <v>VC6</v>
          </cell>
          <cell r="B815">
            <v>637.22220000000004</v>
          </cell>
          <cell r="C815">
            <v>7.6</v>
          </cell>
          <cell r="D815">
            <v>4200</v>
          </cell>
          <cell r="E815">
            <v>8.1113999999999997</v>
          </cell>
        </row>
        <row r="816">
          <cell r="A816" t="str">
            <v>VC7</v>
          </cell>
          <cell r="B816">
            <v>29365.6777</v>
          </cell>
          <cell r="C816">
            <v>18.399999999999999</v>
          </cell>
          <cell r="D816">
            <v>7200</v>
          </cell>
          <cell r="E816">
            <v>17.836600000000001</v>
          </cell>
        </row>
        <row r="817">
          <cell r="A817" t="str">
            <v>VC9</v>
          </cell>
          <cell r="B817">
            <v>1957.7333000000001</v>
          </cell>
          <cell r="C817">
            <v>9.5</v>
          </cell>
          <cell r="D817">
            <v>2100</v>
          </cell>
          <cell r="E817">
            <v>9.5091000000000001</v>
          </cell>
        </row>
        <row r="818">
          <cell r="A818" t="str">
            <v>VCA</v>
          </cell>
          <cell r="B818">
            <v>3232.7777999999998</v>
          </cell>
          <cell r="C818">
            <v>8.8000000000000007</v>
          </cell>
          <cell r="D818">
            <v>1700</v>
          </cell>
          <cell r="E818">
            <v>9.4068000000000005</v>
          </cell>
        </row>
        <row r="819">
          <cell r="A819" t="str">
            <v>VCB</v>
          </cell>
          <cell r="B819">
            <v>1142973.75</v>
          </cell>
          <cell r="C819">
            <v>35.049999999999997</v>
          </cell>
          <cell r="D819">
            <v>566840</v>
          </cell>
          <cell r="E819">
            <v>36.338000000000001</v>
          </cell>
        </row>
        <row r="820">
          <cell r="A820" t="str">
            <v>VCC</v>
          </cell>
          <cell r="B820">
            <v>4981.2891</v>
          </cell>
          <cell r="C820">
            <v>12.8</v>
          </cell>
          <cell r="D820">
            <v>8300</v>
          </cell>
          <cell r="E820">
            <v>13.948</v>
          </cell>
        </row>
        <row r="821">
          <cell r="A821" t="str">
            <v>VCF</v>
          </cell>
          <cell r="B821">
            <v>1069.1111000000001</v>
          </cell>
          <cell r="C821">
            <v>170</v>
          </cell>
          <cell r="D821">
            <v>0</v>
          </cell>
          <cell r="E821">
            <v>156.1448</v>
          </cell>
        </row>
        <row r="822">
          <cell r="A822" t="str">
            <v>VCG</v>
          </cell>
          <cell r="B822">
            <v>1820613</v>
          </cell>
          <cell r="C822">
            <v>14.4</v>
          </cell>
          <cell r="D822">
            <v>969290</v>
          </cell>
          <cell r="E822">
            <v>15.622400000000001</v>
          </cell>
        </row>
        <row r="823">
          <cell r="A823" t="str">
            <v>VCM</v>
          </cell>
          <cell r="B823">
            <v>241.11109999999999</v>
          </cell>
          <cell r="C823">
            <v>19.3</v>
          </cell>
          <cell r="D823">
            <v>0</v>
          </cell>
          <cell r="E823">
            <v>19.394200000000001</v>
          </cell>
        </row>
        <row r="824">
          <cell r="A824" t="str">
            <v>VCR</v>
          </cell>
          <cell r="B824">
            <v>17411.132799999999</v>
          </cell>
          <cell r="C824">
            <v>3</v>
          </cell>
          <cell r="D824">
            <v>0</v>
          </cell>
          <cell r="E824">
            <v>2.8308</v>
          </cell>
        </row>
        <row r="825">
          <cell r="A825" t="str">
            <v>VCS</v>
          </cell>
          <cell r="B825">
            <v>64683.066400000003</v>
          </cell>
          <cell r="C825">
            <v>127</v>
          </cell>
          <cell r="D825">
            <v>130050</v>
          </cell>
          <cell r="E825">
            <v>119.57559999999999</v>
          </cell>
        </row>
        <row r="826">
          <cell r="A826" t="str">
            <v>VCT</v>
          </cell>
          <cell r="B826">
            <v>2.3332999999999999</v>
          </cell>
          <cell r="C826">
            <v>1</v>
          </cell>
          <cell r="D826">
            <v>0</v>
          </cell>
          <cell r="E826">
            <v>1.2183999999999999</v>
          </cell>
        </row>
        <row r="827">
          <cell r="A827" t="str">
            <v>VCX</v>
          </cell>
          <cell r="B827">
            <v>2.2222</v>
          </cell>
          <cell r="C827">
            <v>2.6</v>
          </cell>
          <cell r="D827">
            <v>0</v>
          </cell>
          <cell r="E827">
            <v>2.7157</v>
          </cell>
        </row>
        <row r="828">
          <cell r="A828" t="str">
            <v>VDL</v>
          </cell>
          <cell r="B828">
            <v>3126.1223</v>
          </cell>
          <cell r="C828">
            <v>33</v>
          </cell>
          <cell r="D828">
            <v>0</v>
          </cell>
          <cell r="E828">
            <v>34.289900000000003</v>
          </cell>
        </row>
        <row r="829">
          <cell r="A829" t="str">
            <v>VDN</v>
          </cell>
          <cell r="B829">
            <v>255.5556</v>
          </cell>
          <cell r="C829">
            <v>27.5</v>
          </cell>
          <cell r="D829">
            <v>0</v>
          </cell>
          <cell r="E829">
            <v>25.297599999999999</v>
          </cell>
        </row>
        <row r="830">
          <cell r="A830" t="str">
            <v>VDS</v>
          </cell>
          <cell r="B830">
            <v>8361.4218999999994</v>
          </cell>
          <cell r="C830">
            <v>7.4</v>
          </cell>
          <cell r="D830">
            <v>200</v>
          </cell>
          <cell r="E830">
            <v>7.6936999999999998</v>
          </cell>
        </row>
        <row r="831">
          <cell r="A831" t="str">
            <v>VDT</v>
          </cell>
          <cell r="B831">
            <v>36.666699999999999</v>
          </cell>
          <cell r="C831">
            <v>14.7</v>
          </cell>
          <cell r="D831">
            <v>0</v>
          </cell>
          <cell r="E831">
            <v>15.704800000000001</v>
          </cell>
        </row>
        <row r="832">
          <cell r="A832" t="str">
            <v>VE1</v>
          </cell>
          <cell r="B832">
            <v>650.55550000000005</v>
          </cell>
          <cell r="C832">
            <v>5.8</v>
          </cell>
          <cell r="D832">
            <v>300</v>
          </cell>
          <cell r="E832">
            <v>6.8479000000000001</v>
          </cell>
        </row>
        <row r="833">
          <cell r="A833" t="str">
            <v>VE2</v>
          </cell>
          <cell r="B833">
            <v>1485.0889</v>
          </cell>
          <cell r="C833">
            <v>12.7</v>
          </cell>
          <cell r="D833">
            <v>0</v>
          </cell>
          <cell r="E833">
            <v>12.4572</v>
          </cell>
        </row>
        <row r="834">
          <cell r="A834" t="str">
            <v>VE3</v>
          </cell>
          <cell r="B834">
            <v>1420</v>
          </cell>
          <cell r="C834">
            <v>12.1</v>
          </cell>
          <cell r="D834">
            <v>100</v>
          </cell>
          <cell r="E834">
            <v>12.0114</v>
          </cell>
        </row>
        <row r="835">
          <cell r="A835" t="str">
            <v>VE4</v>
          </cell>
          <cell r="B835">
            <v>368.4556</v>
          </cell>
          <cell r="C835">
            <v>11.6</v>
          </cell>
          <cell r="D835">
            <v>0</v>
          </cell>
          <cell r="E835">
            <v>11.5518</v>
          </cell>
        </row>
        <row r="836">
          <cell r="A836" t="str">
            <v>VE8</v>
          </cell>
          <cell r="B836">
            <v>811.11109999999996</v>
          </cell>
          <cell r="C836">
            <v>11.7</v>
          </cell>
          <cell r="D836">
            <v>0</v>
          </cell>
          <cell r="E836">
            <v>10.9945</v>
          </cell>
        </row>
        <row r="837">
          <cell r="A837" t="str">
            <v>VE9</v>
          </cell>
          <cell r="B837">
            <v>5744.8334999999997</v>
          </cell>
          <cell r="C837">
            <v>7.1</v>
          </cell>
          <cell r="D837">
            <v>1100</v>
          </cell>
          <cell r="E837">
            <v>7.2960000000000003</v>
          </cell>
        </row>
        <row r="838">
          <cell r="A838" t="str">
            <v>VEF</v>
          </cell>
          <cell r="B838">
            <v>32787.234400000001</v>
          </cell>
          <cell r="C838">
            <v>44.2</v>
          </cell>
          <cell r="D838">
            <v>8525</v>
          </cell>
          <cell r="E838">
            <v>59.240900000000003</v>
          </cell>
        </row>
        <row r="839">
          <cell r="A839" t="str">
            <v>VES</v>
          </cell>
          <cell r="B839">
            <v>39715.832000000002</v>
          </cell>
          <cell r="C839">
            <v>0.9</v>
          </cell>
          <cell r="D839">
            <v>94000</v>
          </cell>
          <cell r="E839">
            <v>1.0837000000000001</v>
          </cell>
        </row>
        <row r="840">
          <cell r="A840" t="str">
            <v>VFC</v>
          </cell>
          <cell r="B840">
            <v>956.66669999999999</v>
          </cell>
          <cell r="C840">
            <v>12</v>
          </cell>
          <cell r="D840">
            <v>0</v>
          </cell>
          <cell r="E840">
            <v>12.6309</v>
          </cell>
        </row>
        <row r="841">
          <cell r="A841" t="str">
            <v>VFG</v>
          </cell>
          <cell r="B841">
            <v>20819.222699999998</v>
          </cell>
          <cell r="C841">
            <v>78.5</v>
          </cell>
          <cell r="D841">
            <v>6520</v>
          </cell>
          <cell r="E841">
            <v>81.522199999999998</v>
          </cell>
        </row>
        <row r="842">
          <cell r="A842" t="str">
            <v>VFR</v>
          </cell>
          <cell r="B842">
            <v>5837.7777999999998</v>
          </cell>
          <cell r="C842">
            <v>14.9</v>
          </cell>
          <cell r="D842">
            <v>0</v>
          </cell>
          <cell r="E842">
            <v>15.6129</v>
          </cell>
        </row>
        <row r="843">
          <cell r="A843" t="str">
            <v>VGC</v>
          </cell>
          <cell r="B843">
            <v>181351.75</v>
          </cell>
          <cell r="C843">
            <v>15.7</v>
          </cell>
          <cell r="D843">
            <v>20000</v>
          </cell>
          <cell r="E843">
            <v>15.818300000000001</v>
          </cell>
        </row>
        <row r="844">
          <cell r="A844" t="str">
            <v>VGG</v>
          </cell>
          <cell r="B844">
            <v>18528.367200000001</v>
          </cell>
          <cell r="C844">
            <v>59</v>
          </cell>
          <cell r="D844">
            <v>400</v>
          </cell>
          <cell r="E844">
            <v>61.326099999999997</v>
          </cell>
        </row>
        <row r="845">
          <cell r="A845" t="str">
            <v>VGP</v>
          </cell>
          <cell r="B845">
            <v>9533.4110999999994</v>
          </cell>
          <cell r="C845">
            <v>26.6</v>
          </cell>
          <cell r="D845">
            <v>0</v>
          </cell>
          <cell r="E845">
            <v>25.073699999999999</v>
          </cell>
        </row>
        <row r="846">
          <cell r="A846" t="str">
            <v>VGS</v>
          </cell>
          <cell r="B846">
            <v>514593.96879999997</v>
          </cell>
          <cell r="C846">
            <v>10</v>
          </cell>
          <cell r="D846">
            <v>96700</v>
          </cell>
          <cell r="E846">
            <v>10.762600000000001</v>
          </cell>
        </row>
        <row r="847">
          <cell r="A847" t="str">
            <v>VHC</v>
          </cell>
          <cell r="B847">
            <v>181035.89060000001</v>
          </cell>
          <cell r="C847">
            <v>54.9</v>
          </cell>
          <cell r="D847">
            <v>206980</v>
          </cell>
          <cell r="E847">
            <v>51.773299999999999</v>
          </cell>
        </row>
        <row r="848">
          <cell r="A848" t="str">
            <v>VHF</v>
          </cell>
          <cell r="B848">
            <v>247.77780000000001</v>
          </cell>
          <cell r="C848">
            <v>16.8</v>
          </cell>
          <cell r="D848">
            <v>0</v>
          </cell>
          <cell r="E848">
            <v>14.5382</v>
          </cell>
        </row>
        <row r="849">
          <cell r="A849" t="str">
            <v>VHG</v>
          </cell>
          <cell r="B849">
            <v>2428951</v>
          </cell>
          <cell r="C849">
            <v>2.7</v>
          </cell>
          <cell r="D849">
            <v>2454240</v>
          </cell>
          <cell r="E849">
            <v>2.9971000000000001</v>
          </cell>
        </row>
        <row r="850">
          <cell r="A850" t="str">
            <v>VHH</v>
          </cell>
          <cell r="B850">
            <v>31.1111</v>
          </cell>
          <cell r="C850">
            <v>2.4</v>
          </cell>
          <cell r="D850">
            <v>0</v>
          </cell>
          <cell r="E850">
            <v>2.8647999999999998</v>
          </cell>
        </row>
        <row r="851">
          <cell r="A851" t="str">
            <v>VHL</v>
          </cell>
          <cell r="B851">
            <v>4495.0556999999999</v>
          </cell>
          <cell r="C851">
            <v>51</v>
          </cell>
          <cell r="D851">
            <v>100</v>
          </cell>
          <cell r="E851">
            <v>50.107100000000003</v>
          </cell>
        </row>
        <row r="852">
          <cell r="A852" t="str">
            <v>VIC</v>
          </cell>
          <cell r="B852">
            <v>772215.4375</v>
          </cell>
          <cell r="C852">
            <v>42</v>
          </cell>
          <cell r="D852">
            <v>705920</v>
          </cell>
          <cell r="E852">
            <v>41.952599999999997</v>
          </cell>
        </row>
        <row r="853">
          <cell r="A853" t="str">
            <v>VID</v>
          </cell>
          <cell r="B853">
            <v>816.55550000000005</v>
          </cell>
          <cell r="C853">
            <v>4.25</v>
          </cell>
          <cell r="D853">
            <v>0</v>
          </cell>
          <cell r="E853">
            <v>4.2900999999999998</v>
          </cell>
        </row>
        <row r="854">
          <cell r="A854" t="str">
            <v>VIE</v>
          </cell>
          <cell r="B854">
            <v>15.5556</v>
          </cell>
          <cell r="C854">
            <v>2.8</v>
          </cell>
          <cell r="D854">
            <v>100</v>
          </cell>
          <cell r="E854">
            <v>1.7416</v>
          </cell>
        </row>
        <row r="855">
          <cell r="A855" t="str">
            <v>VIG</v>
          </cell>
          <cell r="B855">
            <v>280189.125</v>
          </cell>
          <cell r="C855">
            <v>1.6</v>
          </cell>
          <cell r="D855">
            <v>46400</v>
          </cell>
          <cell r="E855">
            <v>1.7718</v>
          </cell>
        </row>
        <row r="856">
          <cell r="A856" t="str">
            <v>VIN</v>
          </cell>
          <cell r="B856">
            <v>1148.8888999999999</v>
          </cell>
          <cell r="C856">
            <v>14.4</v>
          </cell>
          <cell r="D856">
            <v>0</v>
          </cell>
          <cell r="E856">
            <v>11.561999999999999</v>
          </cell>
        </row>
        <row r="857">
          <cell r="A857" t="str">
            <v>VIP</v>
          </cell>
          <cell r="B857">
            <v>97928.218800000002</v>
          </cell>
          <cell r="C857">
            <v>7.7</v>
          </cell>
          <cell r="D857">
            <v>36520</v>
          </cell>
          <cell r="E857">
            <v>8.3056000000000001</v>
          </cell>
        </row>
        <row r="858">
          <cell r="A858" t="str">
            <v>VIR</v>
          </cell>
          <cell r="B858">
            <v>152.22219999999999</v>
          </cell>
          <cell r="C858">
            <v>14</v>
          </cell>
          <cell r="D858">
            <v>0</v>
          </cell>
          <cell r="E858">
            <v>12.510400000000001</v>
          </cell>
        </row>
        <row r="859">
          <cell r="A859" t="str">
            <v>VIS</v>
          </cell>
          <cell r="B859">
            <v>219337.4375</v>
          </cell>
          <cell r="C859">
            <v>18.7</v>
          </cell>
          <cell r="D859">
            <v>23670</v>
          </cell>
          <cell r="E859">
            <v>16.568100000000001</v>
          </cell>
        </row>
        <row r="860">
          <cell r="A860" t="str">
            <v>VIS_CC</v>
          </cell>
          <cell r="B860">
            <v>38.066699999999997</v>
          </cell>
          <cell r="C860">
            <v>0</v>
          </cell>
          <cell r="D860">
            <v>0</v>
          </cell>
          <cell r="E860">
            <v>121034.375</v>
          </cell>
        </row>
        <row r="861">
          <cell r="A861" t="str">
            <v>VIT</v>
          </cell>
          <cell r="B861">
            <v>29527.333999999999</v>
          </cell>
          <cell r="C861">
            <v>26</v>
          </cell>
          <cell r="D861">
            <v>7500</v>
          </cell>
          <cell r="E861">
            <v>27.870999999999999</v>
          </cell>
        </row>
        <row r="862">
          <cell r="A862" t="str">
            <v>VIX</v>
          </cell>
          <cell r="B862">
            <v>372086.8125</v>
          </cell>
          <cell r="C862">
            <v>5.3</v>
          </cell>
          <cell r="D862">
            <v>132899</v>
          </cell>
          <cell r="E862">
            <v>6.0537000000000001</v>
          </cell>
        </row>
        <row r="863">
          <cell r="A863" t="str">
            <v>VKC</v>
          </cell>
          <cell r="B863">
            <v>218527.375</v>
          </cell>
          <cell r="C863">
            <v>17.100000000000001</v>
          </cell>
          <cell r="D863">
            <v>232410</v>
          </cell>
          <cell r="E863">
            <v>16.276599999999998</v>
          </cell>
        </row>
        <row r="864">
          <cell r="A864" t="str">
            <v>VKD</v>
          </cell>
          <cell r="B864">
            <v>585.55550000000005</v>
          </cell>
          <cell r="C864">
            <v>19.899999999999999</v>
          </cell>
          <cell r="D864">
            <v>200</v>
          </cell>
          <cell r="E864">
            <v>22.1419</v>
          </cell>
        </row>
        <row r="865">
          <cell r="A865" t="str">
            <v>VKP</v>
          </cell>
          <cell r="B865">
            <v>3952.6667000000002</v>
          </cell>
          <cell r="C865">
            <v>0.5</v>
          </cell>
          <cell r="D865">
            <v>6300</v>
          </cell>
          <cell r="E865">
            <v>0.43219999999999997</v>
          </cell>
        </row>
        <row r="866">
          <cell r="A866" t="str">
            <v>VLA</v>
          </cell>
          <cell r="B866">
            <v>234.4444</v>
          </cell>
          <cell r="C866">
            <v>11.8</v>
          </cell>
          <cell r="D866">
            <v>0</v>
          </cell>
          <cell r="E866">
            <v>11.448399999999999</v>
          </cell>
        </row>
        <row r="867">
          <cell r="A867" t="str">
            <v>VLC</v>
          </cell>
          <cell r="B867">
            <v>116480.33590000001</v>
          </cell>
          <cell r="C867">
            <v>18.899999999999999</v>
          </cell>
          <cell r="D867">
            <v>920225</v>
          </cell>
          <cell r="E867">
            <v>16.621600000000001</v>
          </cell>
        </row>
        <row r="868">
          <cell r="A868" t="str">
            <v>VLF</v>
          </cell>
          <cell r="B868">
            <v>3628.3332999999998</v>
          </cell>
          <cell r="C868">
            <v>0.8</v>
          </cell>
          <cell r="D868">
            <v>1000</v>
          </cell>
          <cell r="E868">
            <v>0.74060000000000004</v>
          </cell>
        </row>
        <row r="869">
          <cell r="A869" t="str">
            <v>VLG</v>
          </cell>
          <cell r="B869">
            <v>2814.4443000000001</v>
          </cell>
          <cell r="C869">
            <v>5.4</v>
          </cell>
          <cell r="D869">
            <v>3500</v>
          </cell>
          <cell r="E869">
            <v>5.7134</v>
          </cell>
        </row>
        <row r="870">
          <cell r="A870" t="str">
            <v>VMA</v>
          </cell>
          <cell r="B870">
            <v>682.8</v>
          </cell>
          <cell r="C870">
            <v>14</v>
          </cell>
          <cell r="D870">
            <v>0</v>
          </cell>
          <cell r="E870">
            <v>13.486000000000001</v>
          </cell>
        </row>
        <row r="871">
          <cell r="A871" t="str">
            <v>VMC</v>
          </cell>
          <cell r="B871">
            <v>149.71109999999999</v>
          </cell>
          <cell r="C871">
            <v>32.299999999999997</v>
          </cell>
          <cell r="D871">
            <v>0</v>
          </cell>
          <cell r="E871">
            <v>30.659400000000002</v>
          </cell>
        </row>
        <row r="872">
          <cell r="A872" t="str">
            <v>VMD</v>
          </cell>
          <cell r="B872">
            <v>209.4444</v>
          </cell>
          <cell r="C872">
            <v>31</v>
          </cell>
          <cell r="D872">
            <v>360</v>
          </cell>
          <cell r="E872">
            <v>32.026000000000003</v>
          </cell>
        </row>
        <row r="873">
          <cell r="A873" t="str">
            <v>VMI</v>
          </cell>
          <cell r="B873">
            <v>110869.7813</v>
          </cell>
          <cell r="C873">
            <v>4.4000000000000004</v>
          </cell>
          <cell r="D873">
            <v>50600</v>
          </cell>
          <cell r="E873">
            <v>5.5475000000000003</v>
          </cell>
        </row>
        <row r="874">
          <cell r="A874" t="str">
            <v>VMS</v>
          </cell>
          <cell r="B874">
            <v>4191.1112999999996</v>
          </cell>
          <cell r="C874">
            <v>12</v>
          </cell>
          <cell r="D874">
            <v>7100</v>
          </cell>
          <cell r="E874">
            <v>11.621</v>
          </cell>
        </row>
        <row r="875">
          <cell r="A875" t="str">
            <v>VN30</v>
          </cell>
          <cell r="B875">
            <v>43098256</v>
          </cell>
          <cell r="C875">
            <v>619.64</v>
          </cell>
          <cell r="D875">
            <v>27033890</v>
          </cell>
          <cell r="E875">
            <v>640.50080000000003</v>
          </cell>
        </row>
        <row r="876">
          <cell r="A876" t="str">
            <v>VN30_CC</v>
          </cell>
          <cell r="B876">
            <v>17903.021499999999</v>
          </cell>
          <cell r="C876">
            <v>0</v>
          </cell>
          <cell r="D876">
            <v>0</v>
          </cell>
          <cell r="E876">
            <v>92762960</v>
          </cell>
        </row>
        <row r="877">
          <cell r="A877" t="str">
            <v>VN30_NN</v>
          </cell>
          <cell r="B877">
            <v>86908133376</v>
          </cell>
          <cell r="C877">
            <v>2380360</v>
          </cell>
          <cell r="D877">
            <v>0</v>
          </cell>
          <cell r="E877">
            <v>3225513.5</v>
          </cell>
        </row>
        <row r="878">
          <cell r="A878" t="str">
            <v>VNA</v>
          </cell>
          <cell r="B878">
            <v>8504.2227000000003</v>
          </cell>
          <cell r="C878">
            <v>1.6</v>
          </cell>
          <cell r="D878">
            <v>50</v>
          </cell>
          <cell r="E878">
            <v>1.8318000000000001</v>
          </cell>
        </row>
        <row r="879">
          <cell r="A879" t="str">
            <v>VNB</v>
          </cell>
          <cell r="B879">
            <v>86290.710900000005</v>
          </cell>
          <cell r="C879">
            <v>17.600000000000001</v>
          </cell>
          <cell r="D879">
            <v>140000</v>
          </cell>
          <cell r="E879">
            <v>18.4543</v>
          </cell>
        </row>
        <row r="880">
          <cell r="A880" t="str">
            <v>VNC</v>
          </cell>
          <cell r="B880">
            <v>1487.5444</v>
          </cell>
          <cell r="C880">
            <v>35</v>
          </cell>
          <cell r="D880">
            <v>0</v>
          </cell>
          <cell r="E880">
            <v>32.799300000000002</v>
          </cell>
        </row>
        <row r="881">
          <cell r="A881" t="str">
            <v>VND</v>
          </cell>
          <cell r="B881">
            <v>297058.34379999997</v>
          </cell>
          <cell r="C881">
            <v>12</v>
          </cell>
          <cell r="D881">
            <v>238485</v>
          </cell>
          <cell r="E881">
            <v>12.3391</v>
          </cell>
        </row>
        <row r="882">
          <cell r="A882" t="str">
            <v>VNE</v>
          </cell>
          <cell r="B882">
            <v>285936.5625</v>
          </cell>
          <cell r="C882">
            <v>6.6</v>
          </cell>
          <cell r="D882">
            <v>355980</v>
          </cell>
          <cell r="E882">
            <v>6.4461000000000004</v>
          </cell>
        </row>
        <row r="883">
          <cell r="A883" t="str">
            <v>VNF</v>
          </cell>
          <cell r="B883">
            <v>557.4556</v>
          </cell>
          <cell r="C883">
            <v>57</v>
          </cell>
          <cell r="D883">
            <v>1100</v>
          </cell>
          <cell r="E883">
            <v>56.189900000000002</v>
          </cell>
        </row>
        <row r="884">
          <cell r="A884" t="str">
            <v>VNG</v>
          </cell>
          <cell r="B884">
            <v>29385.222699999998</v>
          </cell>
          <cell r="C884">
            <v>11.4</v>
          </cell>
          <cell r="D884">
            <v>77410</v>
          </cell>
          <cell r="E884">
            <v>11.5519</v>
          </cell>
        </row>
        <row r="885">
          <cell r="A885" t="str">
            <v>VNH</v>
          </cell>
          <cell r="B885">
            <v>38057.890599999999</v>
          </cell>
          <cell r="C885">
            <v>1.56</v>
          </cell>
          <cell r="D885">
            <v>5070</v>
          </cell>
          <cell r="E885">
            <v>1.7624</v>
          </cell>
        </row>
        <row r="886">
          <cell r="A886" t="str">
            <v>VNI</v>
          </cell>
          <cell r="B886">
            <v>4189.0775999999996</v>
          </cell>
          <cell r="C886">
            <v>5.7</v>
          </cell>
          <cell r="D886">
            <v>0</v>
          </cell>
          <cell r="E886">
            <v>5.8967000000000001</v>
          </cell>
        </row>
        <row r="887">
          <cell r="A887" t="str">
            <v>VNINDEX</v>
          </cell>
          <cell r="B887">
            <v>106634576</v>
          </cell>
          <cell r="C887">
            <v>663.07</v>
          </cell>
          <cell r="D887">
            <v>79953032</v>
          </cell>
          <cell r="E887">
            <v>666.87080000000003</v>
          </cell>
        </row>
        <row r="888">
          <cell r="A888" t="str">
            <v>VNINDEX_CC</v>
          </cell>
          <cell r="B888">
            <v>48348.753900000003</v>
          </cell>
          <cell r="C888">
            <v>0</v>
          </cell>
          <cell r="D888">
            <v>0</v>
          </cell>
          <cell r="E888">
            <v>227368000</v>
          </cell>
        </row>
        <row r="889">
          <cell r="A889" t="str">
            <v>VNINDEX_NN</v>
          </cell>
          <cell r="B889">
            <v>371576700928</v>
          </cell>
          <cell r="C889">
            <v>0</v>
          </cell>
          <cell r="D889">
            <v>0</v>
          </cell>
          <cell r="E889">
            <v>9225279</v>
          </cell>
        </row>
        <row r="890">
          <cell r="A890" t="str">
            <v>VNL</v>
          </cell>
          <cell r="B890">
            <v>1055.7778000000001</v>
          </cell>
          <cell r="C890">
            <v>25</v>
          </cell>
          <cell r="D890">
            <v>4500</v>
          </cell>
          <cell r="E890">
            <v>26.022500000000001</v>
          </cell>
        </row>
        <row r="891">
          <cell r="A891" t="str">
            <v>VNM</v>
          </cell>
          <cell r="B891">
            <v>1637840</v>
          </cell>
          <cell r="C891">
            <v>135.80000000000001</v>
          </cell>
          <cell r="D891">
            <v>1512330</v>
          </cell>
          <cell r="E891">
            <v>136.4453</v>
          </cell>
        </row>
        <row r="892">
          <cell r="A892" t="str">
            <v>VNN</v>
          </cell>
          <cell r="B892">
            <v>104.4444</v>
          </cell>
          <cell r="C892">
            <v>4</v>
          </cell>
          <cell r="D892">
            <v>0</v>
          </cell>
          <cell r="E892">
            <v>3.9914999999999998</v>
          </cell>
        </row>
        <row r="893">
          <cell r="A893" t="str">
            <v>VNP</v>
          </cell>
          <cell r="B893">
            <v>16051.1113</v>
          </cell>
          <cell r="C893">
            <v>4.0999999999999996</v>
          </cell>
          <cell r="D893">
            <v>1100</v>
          </cell>
          <cell r="E893">
            <v>4.6254</v>
          </cell>
        </row>
        <row r="894">
          <cell r="A894" t="str">
            <v>VNR</v>
          </cell>
          <cell r="B894">
            <v>150920.64060000001</v>
          </cell>
          <cell r="C894">
            <v>20.6</v>
          </cell>
          <cell r="D894">
            <v>28600</v>
          </cell>
          <cell r="E894">
            <v>20.706099999999999</v>
          </cell>
        </row>
        <row r="895">
          <cell r="A895" t="str">
            <v>VNS</v>
          </cell>
          <cell r="B895">
            <v>184148.32810000001</v>
          </cell>
          <cell r="C895">
            <v>31.7</v>
          </cell>
          <cell r="D895">
            <v>34220</v>
          </cell>
          <cell r="E895">
            <v>33.1584</v>
          </cell>
        </row>
        <row r="896">
          <cell r="A896" t="str">
            <v>VNT</v>
          </cell>
          <cell r="B896">
            <v>824.44449999999995</v>
          </cell>
          <cell r="C896">
            <v>30.5</v>
          </cell>
          <cell r="D896">
            <v>0</v>
          </cell>
          <cell r="E896">
            <v>30.948599999999999</v>
          </cell>
        </row>
        <row r="897">
          <cell r="A897" t="str">
            <v>VNX</v>
          </cell>
          <cell r="B897">
            <v>0</v>
          </cell>
          <cell r="C897">
            <v>1.6</v>
          </cell>
          <cell r="D897">
            <v>0</v>
          </cell>
          <cell r="E897">
            <v>1.6</v>
          </cell>
        </row>
        <row r="898">
          <cell r="A898" t="str">
            <v>VOS</v>
          </cell>
          <cell r="B898">
            <v>61435.332000000002</v>
          </cell>
          <cell r="C898">
            <v>1.31</v>
          </cell>
          <cell r="D898">
            <v>33370</v>
          </cell>
          <cell r="E898">
            <v>1.5206</v>
          </cell>
        </row>
        <row r="899">
          <cell r="A899" t="str">
            <v>VPC</v>
          </cell>
          <cell r="B899">
            <v>3897.3445000000002</v>
          </cell>
          <cell r="C899">
            <v>0.9</v>
          </cell>
          <cell r="D899">
            <v>0</v>
          </cell>
          <cell r="E899">
            <v>0.96919999999999995</v>
          </cell>
        </row>
        <row r="900">
          <cell r="A900" t="str">
            <v>VPH</v>
          </cell>
          <cell r="B900">
            <v>39508.109400000001</v>
          </cell>
          <cell r="C900">
            <v>6.15</v>
          </cell>
          <cell r="D900">
            <v>57040</v>
          </cell>
          <cell r="E900">
            <v>6.9348000000000001</v>
          </cell>
        </row>
        <row r="901">
          <cell r="A901" t="str">
            <v>VPK</v>
          </cell>
          <cell r="B901">
            <v>1161.3334</v>
          </cell>
          <cell r="C901">
            <v>15.9</v>
          </cell>
          <cell r="D901">
            <v>110</v>
          </cell>
          <cell r="E901">
            <v>15.7537</v>
          </cell>
        </row>
        <row r="902">
          <cell r="A902" t="str">
            <v>VPS</v>
          </cell>
          <cell r="B902">
            <v>3374.6667000000002</v>
          </cell>
          <cell r="C902">
            <v>18.3</v>
          </cell>
          <cell r="D902">
            <v>10</v>
          </cell>
          <cell r="E902">
            <v>18.019200000000001</v>
          </cell>
        </row>
        <row r="903">
          <cell r="A903" t="str">
            <v>VQC</v>
          </cell>
          <cell r="B903">
            <v>502</v>
          </cell>
          <cell r="C903">
            <v>11.2</v>
          </cell>
          <cell r="D903">
            <v>0</v>
          </cell>
          <cell r="E903">
            <v>11.028</v>
          </cell>
        </row>
        <row r="904">
          <cell r="A904" t="str">
            <v>VRC</v>
          </cell>
          <cell r="B904">
            <v>95572</v>
          </cell>
          <cell r="C904">
            <v>19.149999999999999</v>
          </cell>
          <cell r="D904">
            <v>131520</v>
          </cell>
          <cell r="E904">
            <v>13.0741</v>
          </cell>
        </row>
        <row r="905">
          <cell r="A905" t="str">
            <v>VRG</v>
          </cell>
          <cell r="B905">
            <v>78.888900000000007</v>
          </cell>
          <cell r="C905">
            <v>5.3</v>
          </cell>
          <cell r="D905">
            <v>0</v>
          </cell>
          <cell r="E905">
            <v>3.1236999999999999</v>
          </cell>
        </row>
        <row r="906">
          <cell r="A906" t="str">
            <v>VSA</v>
          </cell>
          <cell r="B906">
            <v>2385.5556999999999</v>
          </cell>
          <cell r="C906">
            <v>23.4</v>
          </cell>
          <cell r="D906">
            <v>0</v>
          </cell>
          <cell r="E906">
            <v>23.671299999999999</v>
          </cell>
        </row>
        <row r="907">
          <cell r="A907" t="str">
            <v>VSC</v>
          </cell>
          <cell r="B907">
            <v>133374.89060000001</v>
          </cell>
          <cell r="C907">
            <v>55.8</v>
          </cell>
          <cell r="D907">
            <v>25820</v>
          </cell>
          <cell r="E907">
            <v>62.529600000000002</v>
          </cell>
        </row>
        <row r="908">
          <cell r="A908" t="str">
            <v>VSG</v>
          </cell>
          <cell r="B908">
            <v>493.55549999999999</v>
          </cell>
          <cell r="C908">
            <v>0.7</v>
          </cell>
          <cell r="D908">
            <v>0</v>
          </cell>
          <cell r="E908">
            <v>0.71150000000000002</v>
          </cell>
        </row>
        <row r="909">
          <cell r="A909" t="str">
            <v>VSH</v>
          </cell>
          <cell r="B909">
            <v>141371</v>
          </cell>
          <cell r="C909">
            <v>16</v>
          </cell>
          <cell r="D909">
            <v>90480</v>
          </cell>
          <cell r="E909">
            <v>15.4878</v>
          </cell>
        </row>
        <row r="910">
          <cell r="A910" t="str">
            <v>VSI</v>
          </cell>
          <cell r="B910">
            <v>10968.444299999999</v>
          </cell>
          <cell r="C910">
            <v>11.35</v>
          </cell>
          <cell r="D910">
            <v>32470</v>
          </cell>
          <cell r="E910">
            <v>11.925000000000001</v>
          </cell>
        </row>
        <row r="911">
          <cell r="A911" t="str">
            <v>VSP</v>
          </cell>
          <cell r="B911">
            <v>0</v>
          </cell>
          <cell r="C911">
            <v>1.1000000000000001</v>
          </cell>
          <cell r="D911">
            <v>0</v>
          </cell>
          <cell r="E911">
            <v>1.1000000000000001</v>
          </cell>
        </row>
        <row r="912">
          <cell r="A912" t="str">
            <v>VST</v>
          </cell>
          <cell r="B912">
            <v>2615.0111999999999</v>
          </cell>
          <cell r="C912">
            <v>1.2</v>
          </cell>
          <cell r="D912">
            <v>33000</v>
          </cell>
          <cell r="E912">
            <v>1.1358999999999999</v>
          </cell>
        </row>
        <row r="913">
          <cell r="A913" t="str">
            <v>VT1</v>
          </cell>
          <cell r="B913">
            <v>28.8889</v>
          </cell>
          <cell r="C913">
            <v>12.2</v>
          </cell>
          <cell r="D913">
            <v>0</v>
          </cell>
          <cell r="E913">
            <v>11.3447</v>
          </cell>
        </row>
        <row r="914">
          <cell r="A914" t="str">
            <v>VT8</v>
          </cell>
          <cell r="B914">
            <v>6.6666999999999996</v>
          </cell>
          <cell r="C914">
            <v>7.8</v>
          </cell>
          <cell r="D914">
            <v>0</v>
          </cell>
          <cell r="E914">
            <v>6.3936999999999999</v>
          </cell>
        </row>
        <row r="915">
          <cell r="A915" t="str">
            <v>VTA</v>
          </cell>
          <cell r="B915">
            <v>13246.1777</v>
          </cell>
          <cell r="C915">
            <v>5.7</v>
          </cell>
          <cell r="D915">
            <v>9100</v>
          </cell>
          <cell r="E915">
            <v>6.7986000000000004</v>
          </cell>
        </row>
        <row r="916">
          <cell r="A916" t="str">
            <v>VTB</v>
          </cell>
          <cell r="B916">
            <v>624.66669999999999</v>
          </cell>
          <cell r="C916">
            <v>14</v>
          </cell>
          <cell r="D916">
            <v>210</v>
          </cell>
          <cell r="E916">
            <v>12.871499999999999</v>
          </cell>
        </row>
        <row r="917">
          <cell r="A917" t="str">
            <v>VTC</v>
          </cell>
          <cell r="B917">
            <v>743.91110000000003</v>
          </cell>
          <cell r="C917">
            <v>10</v>
          </cell>
          <cell r="D917">
            <v>700</v>
          </cell>
          <cell r="E917">
            <v>9.5625999999999998</v>
          </cell>
        </row>
        <row r="918">
          <cell r="A918" t="str">
            <v>VTG</v>
          </cell>
          <cell r="B918">
            <v>11.1111</v>
          </cell>
          <cell r="C918">
            <v>11.4</v>
          </cell>
          <cell r="D918">
            <v>0</v>
          </cell>
          <cell r="E918">
            <v>18.223099999999999</v>
          </cell>
        </row>
        <row r="919">
          <cell r="A919" t="str">
            <v>VTH</v>
          </cell>
          <cell r="B919">
            <v>2902.5556999999999</v>
          </cell>
          <cell r="C919">
            <v>10.1</v>
          </cell>
          <cell r="D919">
            <v>1300</v>
          </cell>
          <cell r="E919">
            <v>11.196199999999999</v>
          </cell>
        </row>
        <row r="920">
          <cell r="A920" t="str">
            <v>VTI</v>
          </cell>
          <cell r="B920">
            <v>28.8889</v>
          </cell>
          <cell r="C920">
            <v>2.2999999999999998</v>
          </cell>
          <cell r="D920">
            <v>100</v>
          </cell>
          <cell r="E920">
            <v>1.7499</v>
          </cell>
        </row>
        <row r="921">
          <cell r="A921" t="str">
            <v>VTJ</v>
          </cell>
          <cell r="B921">
            <v>30517.777300000002</v>
          </cell>
          <cell r="C921">
            <v>13</v>
          </cell>
          <cell r="D921">
            <v>23100</v>
          </cell>
          <cell r="E921">
            <v>10.9903</v>
          </cell>
        </row>
        <row r="922">
          <cell r="A922" t="str">
            <v>VTL</v>
          </cell>
          <cell r="B922">
            <v>123.33329999999999</v>
          </cell>
          <cell r="C922">
            <v>15.8</v>
          </cell>
          <cell r="D922">
            <v>0</v>
          </cell>
          <cell r="E922">
            <v>17.046500000000002</v>
          </cell>
        </row>
        <row r="923">
          <cell r="A923" t="str">
            <v>VTM</v>
          </cell>
          <cell r="B923">
            <v>0</v>
          </cell>
          <cell r="C923">
            <v>21.8</v>
          </cell>
          <cell r="D923">
            <v>0</v>
          </cell>
          <cell r="E923">
            <v>21.8</v>
          </cell>
        </row>
        <row r="924">
          <cell r="A924" t="str">
            <v>VTO</v>
          </cell>
          <cell r="B924">
            <v>160793.4375</v>
          </cell>
          <cell r="C924">
            <v>8.1</v>
          </cell>
          <cell r="D924">
            <v>65010</v>
          </cell>
          <cell r="E924">
            <v>9.1015999999999995</v>
          </cell>
        </row>
        <row r="925">
          <cell r="A925" t="str">
            <v>VTS</v>
          </cell>
          <cell r="B925">
            <v>351.13330000000002</v>
          </cell>
          <cell r="C925">
            <v>12</v>
          </cell>
          <cell r="D925">
            <v>0</v>
          </cell>
          <cell r="E925">
            <v>11.2136</v>
          </cell>
        </row>
        <row r="926">
          <cell r="A926" t="str">
            <v>VTV</v>
          </cell>
          <cell r="B926">
            <v>165701.48439999999</v>
          </cell>
          <cell r="C926">
            <v>19.399999999999999</v>
          </cell>
          <cell r="D926">
            <v>88200</v>
          </cell>
          <cell r="E926">
            <v>20.195499999999999</v>
          </cell>
        </row>
        <row r="927">
          <cell r="A927" t="str">
            <v>VTX</v>
          </cell>
          <cell r="B927">
            <v>2709.3555000000001</v>
          </cell>
          <cell r="C927">
            <v>13.5</v>
          </cell>
          <cell r="D927">
            <v>0</v>
          </cell>
          <cell r="E927">
            <v>14.634</v>
          </cell>
        </row>
        <row r="928">
          <cell r="A928" t="str">
            <v>VXB</v>
          </cell>
          <cell r="B928">
            <v>143.33330000000001</v>
          </cell>
          <cell r="C928">
            <v>8.3000000000000007</v>
          </cell>
          <cell r="D928">
            <v>0</v>
          </cell>
          <cell r="E928">
            <v>9.2588000000000008</v>
          </cell>
        </row>
        <row r="929">
          <cell r="A929" t="str">
            <v>WCS</v>
          </cell>
          <cell r="B929">
            <v>1556.9445000000001</v>
          </cell>
          <cell r="C929">
            <v>190</v>
          </cell>
          <cell r="D929">
            <v>700</v>
          </cell>
          <cell r="E929">
            <v>186.62010000000001</v>
          </cell>
        </row>
        <row r="930">
          <cell r="A930" t="str">
            <v>WSB</v>
          </cell>
          <cell r="B930">
            <v>56575.535199999998</v>
          </cell>
          <cell r="C930">
            <v>62.5</v>
          </cell>
          <cell r="D930">
            <v>232400</v>
          </cell>
          <cell r="E930">
            <v>61.332000000000001</v>
          </cell>
        </row>
        <row r="931">
          <cell r="A931" t="str">
            <v>WSS</v>
          </cell>
          <cell r="B931">
            <v>106765</v>
          </cell>
          <cell r="C931">
            <v>4.8</v>
          </cell>
          <cell r="D931">
            <v>110700</v>
          </cell>
          <cell r="E931">
            <v>4.7461000000000002</v>
          </cell>
        </row>
        <row r="932">
          <cell r="A932" t="str">
            <v>WTC</v>
          </cell>
          <cell r="B932">
            <v>2.2222</v>
          </cell>
          <cell r="C932">
            <v>4.3</v>
          </cell>
          <cell r="D932">
            <v>0</v>
          </cell>
          <cell r="E932">
            <v>4.5495000000000001</v>
          </cell>
        </row>
        <row r="933">
          <cell r="A933" t="str">
            <v>XMD</v>
          </cell>
          <cell r="B933">
            <v>0</v>
          </cell>
          <cell r="C933">
            <v>12</v>
          </cell>
          <cell r="D933">
            <v>0</v>
          </cell>
          <cell r="E933">
            <v>12</v>
          </cell>
        </row>
        <row r="934">
          <cell r="A934" t="str">
            <v>XPH</v>
          </cell>
          <cell r="B934">
            <v>5274.9111000000003</v>
          </cell>
          <cell r="C934">
            <v>6.5</v>
          </cell>
          <cell r="D934">
            <v>1000</v>
          </cell>
          <cell r="E934">
            <v>6.9722</v>
          </cell>
        </row>
        <row r="935">
          <cell r="A935" t="str">
            <v>YBC</v>
          </cell>
          <cell r="B935">
            <v>780</v>
          </cell>
          <cell r="C935">
            <v>2.9</v>
          </cell>
          <cell r="D935">
            <v>0</v>
          </cell>
          <cell r="E935">
            <v>2.9821</v>
          </cell>
        </row>
        <row r="937">
          <cell r="B937">
            <v>0</v>
          </cell>
          <cell r="C937">
            <v>1.6</v>
          </cell>
          <cell r="D937">
            <v>0</v>
          </cell>
          <cell r="E937">
            <v>1.6</v>
          </cell>
        </row>
        <row r="938">
          <cell r="B938">
            <v>0</v>
          </cell>
          <cell r="C938">
            <v>1.1000000000000001</v>
          </cell>
          <cell r="D938">
            <v>0</v>
          </cell>
          <cell r="E938">
            <v>1.1000000000000001</v>
          </cell>
        </row>
        <row r="939">
          <cell r="B939">
            <v>0</v>
          </cell>
          <cell r="C939">
            <v>21.8</v>
          </cell>
          <cell r="D939">
            <v>0</v>
          </cell>
          <cell r="E939">
            <v>21.8</v>
          </cell>
        </row>
        <row r="940">
          <cell r="B940">
            <v>0</v>
          </cell>
          <cell r="C940">
            <v>12</v>
          </cell>
          <cell r="D940">
            <v>0</v>
          </cell>
          <cell r="E940">
            <v>12</v>
          </cell>
        </row>
        <row r="941">
          <cell r="B941">
            <v>2748.3445000000002</v>
          </cell>
          <cell r="C941">
            <v>1.1000000000000001</v>
          </cell>
          <cell r="D941">
            <v>44809</v>
          </cell>
          <cell r="E941">
            <v>1.1509</v>
          </cell>
        </row>
        <row r="942">
          <cell r="B942">
            <v>606.55550000000005</v>
          </cell>
          <cell r="C942">
            <v>14.2</v>
          </cell>
          <cell r="D942">
            <v>8260</v>
          </cell>
          <cell r="E942">
            <v>12.4734</v>
          </cell>
        </row>
        <row r="943">
          <cell r="B943">
            <v>388.66669999999999</v>
          </cell>
          <cell r="C943">
            <v>10.7</v>
          </cell>
          <cell r="D943">
            <v>3800</v>
          </cell>
          <cell r="E943">
            <v>11.2323</v>
          </cell>
        </row>
        <row r="944">
          <cell r="B944">
            <v>25.555599999999998</v>
          </cell>
          <cell r="C944">
            <v>1.8</v>
          </cell>
          <cell r="D944">
            <v>100</v>
          </cell>
          <cell r="E944">
            <v>1.7060999999999999</v>
          </cell>
        </row>
        <row r="945">
          <cell r="B945">
            <v>64.444400000000002</v>
          </cell>
          <cell r="C945">
            <v>3.3</v>
          </cell>
          <cell r="D945">
            <v>200</v>
          </cell>
          <cell r="E945">
            <v>2.8353000000000002</v>
          </cell>
        </row>
        <row r="946">
          <cell r="B946">
            <v>10268.333000000001</v>
          </cell>
          <cell r="C946">
            <v>13.2</v>
          </cell>
          <cell r="D946">
            <v>26100</v>
          </cell>
          <cell r="E946">
            <v>11.932600000000001</v>
          </cell>
        </row>
        <row r="947">
          <cell r="B947">
            <v>30601.8887</v>
          </cell>
          <cell r="C947">
            <v>79</v>
          </cell>
          <cell r="D947">
            <v>65510</v>
          </cell>
          <cell r="E947">
            <v>56.467700000000001</v>
          </cell>
        </row>
        <row r="948">
          <cell r="B948">
            <v>14602.510700000001</v>
          </cell>
          <cell r="C948">
            <v>6</v>
          </cell>
          <cell r="D948">
            <v>25100</v>
          </cell>
          <cell r="E948">
            <v>7.0903</v>
          </cell>
        </row>
        <row r="949">
          <cell r="B949">
            <v>1665.6333</v>
          </cell>
          <cell r="C949">
            <v>201</v>
          </cell>
          <cell r="D949">
            <v>2649</v>
          </cell>
          <cell r="E949">
            <v>181.99510000000001</v>
          </cell>
        </row>
        <row r="950">
          <cell r="B950">
            <v>65366.222699999998</v>
          </cell>
          <cell r="C950">
            <v>1.39</v>
          </cell>
          <cell r="D950">
            <v>99010</v>
          </cell>
          <cell r="E950">
            <v>1.5683</v>
          </cell>
        </row>
        <row r="951">
          <cell r="B951">
            <v>82159.335900000005</v>
          </cell>
          <cell r="C951">
            <v>17.899999999999999</v>
          </cell>
          <cell r="D951">
            <v>121360</v>
          </cell>
          <cell r="E951">
            <v>11.614800000000001</v>
          </cell>
        </row>
        <row r="952">
          <cell r="B952">
            <v>2466.6667000000002</v>
          </cell>
          <cell r="C952">
            <v>23.9</v>
          </cell>
          <cell r="D952">
            <v>2000</v>
          </cell>
          <cell r="E952">
            <v>23.753699999999998</v>
          </cell>
        </row>
        <row r="953">
          <cell r="B953">
            <v>98695</v>
          </cell>
          <cell r="C953">
            <v>4.3</v>
          </cell>
          <cell r="D953">
            <v>75000</v>
          </cell>
          <cell r="E953">
            <v>4.7569999999999997</v>
          </cell>
        </row>
        <row r="954">
          <cell r="B954">
            <v>176509.98439999999</v>
          </cell>
          <cell r="C954">
            <v>19.5</v>
          </cell>
          <cell r="D954">
            <v>116500</v>
          </cell>
          <cell r="E954">
            <v>20.387</v>
          </cell>
        </row>
        <row r="955">
          <cell r="B955">
            <v>3358.5556999999999</v>
          </cell>
          <cell r="C955">
            <v>19</v>
          </cell>
          <cell r="D955">
            <v>2010</v>
          </cell>
          <cell r="E955">
            <v>18.898299999999999</v>
          </cell>
        </row>
        <row r="956">
          <cell r="B956">
            <v>138659.4375</v>
          </cell>
          <cell r="C956">
            <v>58.7</v>
          </cell>
          <cell r="D956">
            <v>63430</v>
          </cell>
          <cell r="E956">
            <v>63.342100000000002</v>
          </cell>
        </row>
        <row r="957">
          <cell r="B957">
            <v>132537.7813</v>
          </cell>
          <cell r="C957">
            <v>15.6</v>
          </cell>
          <cell r="D957">
            <v>59280</v>
          </cell>
          <cell r="E957">
            <v>15.3605</v>
          </cell>
        </row>
        <row r="958">
          <cell r="B958">
            <v>53004.777300000002</v>
          </cell>
          <cell r="C958">
            <v>6.65</v>
          </cell>
          <cell r="D958">
            <v>22480</v>
          </cell>
          <cell r="E958">
            <v>7.0099</v>
          </cell>
        </row>
        <row r="959">
          <cell r="B959">
            <v>221876.2188</v>
          </cell>
          <cell r="C959">
            <v>8.64</v>
          </cell>
          <cell r="D959">
            <v>75770</v>
          </cell>
          <cell r="E959">
            <v>9.2607999999999997</v>
          </cell>
        </row>
        <row r="960">
          <cell r="B960">
            <v>3469.9110999999998</v>
          </cell>
          <cell r="C960">
            <v>14.5</v>
          </cell>
          <cell r="D960">
            <v>1100</v>
          </cell>
          <cell r="E960">
            <v>14.8893</v>
          </cell>
        </row>
        <row r="961">
          <cell r="B961">
            <v>3534.7777999999998</v>
          </cell>
          <cell r="C961">
            <v>9.5</v>
          </cell>
          <cell r="D961">
            <v>1000</v>
          </cell>
          <cell r="E961">
            <v>11.5189</v>
          </cell>
        </row>
        <row r="962">
          <cell r="B962">
            <v>163046.7813</v>
          </cell>
          <cell r="C962">
            <v>21</v>
          </cell>
          <cell r="D962">
            <v>33300</v>
          </cell>
          <cell r="E962">
            <v>20.5152</v>
          </cell>
        </row>
        <row r="963">
          <cell r="B963">
            <v>563.35550000000001</v>
          </cell>
          <cell r="C963">
            <v>12.4</v>
          </cell>
          <cell r="D963">
            <v>100</v>
          </cell>
          <cell r="E963">
            <v>10.9749</v>
          </cell>
        </row>
        <row r="964">
          <cell r="B964">
            <v>198907.89060000001</v>
          </cell>
          <cell r="C964">
            <v>33.799999999999997</v>
          </cell>
          <cell r="D964">
            <v>14220</v>
          </cell>
          <cell r="E964">
            <v>33.1509</v>
          </cell>
        </row>
        <row r="965">
          <cell r="B965">
            <v>3372.8998999999999</v>
          </cell>
          <cell r="C965">
            <v>1</v>
          </cell>
          <cell r="D965">
            <v>100</v>
          </cell>
          <cell r="E965">
            <v>0.96399999999999997</v>
          </cell>
        </row>
        <row r="966">
          <cell r="B966">
            <v>723.33330000000001</v>
          </cell>
          <cell r="C966">
            <v>30</v>
          </cell>
          <cell r="D966">
            <v>0</v>
          </cell>
          <cell r="E966">
            <v>30.927800000000001</v>
          </cell>
        </row>
        <row r="967">
          <cell r="B967">
            <v>1584.5554999999999</v>
          </cell>
          <cell r="C967">
            <v>16</v>
          </cell>
          <cell r="D967">
            <v>0</v>
          </cell>
          <cell r="E967">
            <v>15.6822</v>
          </cell>
        </row>
        <row r="968">
          <cell r="B968">
            <v>493.55549999999999</v>
          </cell>
          <cell r="C968">
            <v>0.7</v>
          </cell>
          <cell r="D968">
            <v>0</v>
          </cell>
          <cell r="E968">
            <v>0.73070000000000002</v>
          </cell>
        </row>
        <row r="969">
          <cell r="B969">
            <v>27.777799999999999</v>
          </cell>
          <cell r="C969">
            <v>12.2</v>
          </cell>
          <cell r="D969">
            <v>0</v>
          </cell>
          <cell r="E969">
            <v>11.2895</v>
          </cell>
        </row>
        <row r="970">
          <cell r="B970">
            <v>6.6666999999999996</v>
          </cell>
          <cell r="C970">
            <v>7.8</v>
          </cell>
          <cell r="D970">
            <v>0</v>
          </cell>
          <cell r="E970">
            <v>6.0437000000000003</v>
          </cell>
        </row>
        <row r="971">
          <cell r="B971">
            <v>818.66669999999999</v>
          </cell>
          <cell r="C971">
            <v>11.9</v>
          </cell>
          <cell r="D971">
            <v>0</v>
          </cell>
          <cell r="E971">
            <v>9.2380999999999993</v>
          </cell>
        </row>
        <row r="972">
          <cell r="B972">
            <v>10</v>
          </cell>
          <cell r="C972">
            <v>11.5</v>
          </cell>
          <cell r="D972">
            <v>0</v>
          </cell>
          <cell r="E972">
            <v>19.918900000000001</v>
          </cell>
        </row>
        <row r="973">
          <cell r="B973">
            <v>30014.445299999999</v>
          </cell>
          <cell r="C973">
            <v>10.8</v>
          </cell>
          <cell r="D973">
            <v>0</v>
          </cell>
          <cell r="E973">
            <v>10.6152</v>
          </cell>
        </row>
        <row r="974">
          <cell r="B974">
            <v>133.33330000000001</v>
          </cell>
          <cell r="C974">
            <v>15.8</v>
          </cell>
          <cell r="D974">
            <v>0</v>
          </cell>
          <cell r="E974">
            <v>17.3567</v>
          </cell>
        </row>
        <row r="975">
          <cell r="B975">
            <v>143.33330000000001</v>
          </cell>
          <cell r="C975">
            <v>8.3000000000000007</v>
          </cell>
          <cell r="D975">
            <v>0</v>
          </cell>
          <cell r="E975">
            <v>9.6488999999999994</v>
          </cell>
        </row>
        <row r="976">
          <cell r="B976">
            <v>2.2222</v>
          </cell>
          <cell r="C976">
            <v>4.3</v>
          </cell>
          <cell r="D976">
            <v>0</v>
          </cell>
          <cell r="E976">
            <v>4.6116000000000001</v>
          </cell>
        </row>
        <row r="977">
          <cell r="B977">
            <v>5741.6890000000003</v>
          </cell>
          <cell r="C977">
            <v>6.6</v>
          </cell>
          <cell r="D977">
            <v>0</v>
          </cell>
          <cell r="E977">
            <v>7.1466000000000003</v>
          </cell>
        </row>
        <row r="978">
          <cell r="B978">
            <v>780</v>
          </cell>
          <cell r="C978">
            <v>2.9</v>
          </cell>
          <cell r="D978">
            <v>0</v>
          </cell>
          <cell r="E978">
            <v>3.0026000000000002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9"/>
  <sheetViews>
    <sheetView tabSelected="1" workbookViewId="0">
      <selection activeCell="P9" sqref="P9"/>
    </sheetView>
  </sheetViews>
  <sheetFormatPr defaultRowHeight="15"/>
  <cols>
    <col min="1" max="1" width="2.42578125" customWidth="1"/>
    <col min="2" max="4" width="9.140625" style="6"/>
    <col min="5" max="5" width="32.7109375" style="6" customWidth="1"/>
    <col min="6" max="6" width="0" style="6" hidden="1" customWidth="1"/>
    <col min="7" max="10" width="9.140625" style="6"/>
    <col min="11" max="11" width="11.28515625" style="6" customWidth="1"/>
    <col min="12" max="12" width="14.7109375" style="6" customWidth="1"/>
    <col min="13" max="14" width="9.140625" style="6"/>
    <col min="15" max="15" width="11.85546875" style="6" bestFit="1" customWidth="1"/>
  </cols>
  <sheetData>
    <row r="2" spans="2:15" ht="18.75">
      <c r="B2" s="14" t="s">
        <v>68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2:15" ht="29.25" customHeigh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73</v>
      </c>
      <c r="L3" s="1" t="s">
        <v>45</v>
      </c>
      <c r="M3" s="1" t="s">
        <v>44</v>
      </c>
      <c r="N3" s="1" t="s">
        <v>9</v>
      </c>
      <c r="O3" s="1" t="s">
        <v>10</v>
      </c>
    </row>
    <row r="4" spans="2:15">
      <c r="B4" s="2">
        <v>1</v>
      </c>
      <c r="C4" s="3" t="s">
        <v>11</v>
      </c>
      <c r="D4" s="3" t="s">
        <v>12</v>
      </c>
      <c r="E4" s="3" t="s">
        <v>13</v>
      </c>
      <c r="F4" s="2" t="s">
        <v>17</v>
      </c>
      <c r="G4" s="13">
        <v>8.242075899744334</v>
      </c>
      <c r="H4" s="13">
        <v>1.4777382980227021</v>
      </c>
      <c r="I4" s="7">
        <v>2450</v>
      </c>
      <c r="J4" s="7">
        <v>1500</v>
      </c>
      <c r="K4" s="7">
        <f>VLOOKUP(C4,'[1]08122016'!$A$2:$E$978,3)*1000</f>
        <v>42000</v>
      </c>
      <c r="L4" s="7" t="s">
        <v>59</v>
      </c>
      <c r="M4" s="7">
        <v>60000</v>
      </c>
      <c r="N4" s="8">
        <v>0.53846153846153899</v>
      </c>
      <c r="O4" s="7">
        <f>VLOOKUP(C4,'[1]08122016'!$A$2:$E$978,2)</f>
        <v>772215.4375</v>
      </c>
    </row>
    <row r="5" spans="2:15">
      <c r="B5" s="4">
        <v>2</v>
      </c>
      <c r="C5" s="5" t="s">
        <v>15</v>
      </c>
      <c r="D5" s="5" t="s">
        <v>16</v>
      </c>
      <c r="E5" s="5" t="s">
        <v>13</v>
      </c>
      <c r="F5" s="4" t="s">
        <v>17</v>
      </c>
      <c r="G5" s="9">
        <v>2.3786448947330916</v>
      </c>
      <c r="H5" s="9">
        <v>1.1395666850770541</v>
      </c>
      <c r="I5" s="10">
        <v>900</v>
      </c>
      <c r="J5" s="10">
        <v>800</v>
      </c>
      <c r="K5" s="10">
        <f>VLOOKUP(C5,'[1]08122016'!$A$2:$E$978,3)*1000</f>
        <v>8050.0000000000009</v>
      </c>
      <c r="L5" s="10" t="s">
        <v>74</v>
      </c>
      <c r="M5" s="10">
        <v>12000</v>
      </c>
      <c r="N5" s="11">
        <v>0.4</v>
      </c>
      <c r="O5" s="10">
        <f>VLOOKUP(C5,'[1]08122016'!$A$2:$E$978,2)</f>
        <v>2339857</v>
      </c>
    </row>
    <row r="6" spans="2:15">
      <c r="B6" s="2">
        <v>3</v>
      </c>
      <c r="C6" s="3" t="s">
        <v>18</v>
      </c>
      <c r="D6" s="3" t="s">
        <v>12</v>
      </c>
      <c r="E6" s="3" t="s">
        <v>19</v>
      </c>
      <c r="F6" s="2" t="s">
        <v>17</v>
      </c>
      <c r="G6" s="12">
        <v>32.608510849684563</v>
      </c>
      <c r="H6" s="12">
        <v>19.665582332255273</v>
      </c>
      <c r="I6" s="7">
        <v>4520</v>
      </c>
      <c r="J6" s="7">
        <v>6000</v>
      </c>
      <c r="K6" s="7">
        <f>VLOOKUP(C6,'[1]08122016'!$A$2:$E$978,3)*1000</f>
        <v>40900</v>
      </c>
      <c r="L6" s="7" t="s">
        <v>60</v>
      </c>
      <c r="M6" s="7">
        <v>60000</v>
      </c>
      <c r="N6" s="8">
        <v>0.53846153846153855</v>
      </c>
      <c r="O6" s="7">
        <f>VLOOKUP(C6,'[1]08122016'!$A$2:$E$978,2)</f>
        <v>4062041.5</v>
      </c>
    </row>
    <row r="7" spans="2:15">
      <c r="B7" s="4">
        <v>4</v>
      </c>
      <c r="C7" s="5" t="s">
        <v>40</v>
      </c>
      <c r="D7" s="5" t="s">
        <v>12</v>
      </c>
      <c r="E7" s="5" t="s">
        <v>42</v>
      </c>
      <c r="F7" s="4" t="s">
        <v>17</v>
      </c>
      <c r="G7" s="9">
        <v>38.284269436951099</v>
      </c>
      <c r="H7" s="9">
        <v>13.701283493040108</v>
      </c>
      <c r="I7" s="10">
        <v>5210</v>
      </c>
      <c r="J7" s="10">
        <v>6000</v>
      </c>
      <c r="K7" s="10">
        <f>VLOOKUP(C7,'[1]08122016'!$A$2:$E$978,3)*1000</f>
        <v>46250</v>
      </c>
      <c r="L7" s="10" t="s">
        <v>49</v>
      </c>
      <c r="M7" s="10">
        <v>57000</v>
      </c>
      <c r="N7" s="11">
        <v>0.58333333333333326</v>
      </c>
      <c r="O7" s="10">
        <f>VLOOKUP(C7,'[1]08122016'!$A$2:$E$978,2)</f>
        <v>1975928.625</v>
      </c>
    </row>
    <row r="8" spans="2:15">
      <c r="B8" s="2">
        <v>5</v>
      </c>
      <c r="C8" s="3" t="s">
        <v>21</v>
      </c>
      <c r="D8" s="3" t="s">
        <v>16</v>
      </c>
      <c r="E8" s="3" t="s">
        <v>20</v>
      </c>
      <c r="F8" s="2" t="s">
        <v>14</v>
      </c>
      <c r="G8" s="12">
        <v>35.200343715741361</v>
      </c>
      <c r="H8" s="12">
        <v>12.1820745339653</v>
      </c>
      <c r="I8" s="7">
        <v>2970</v>
      </c>
      <c r="J8" s="7">
        <v>5700</v>
      </c>
      <c r="K8" s="7">
        <f>VLOOKUP(C8,'[1]08122016'!$A$2:$E$978,3)*1000</f>
        <v>36300</v>
      </c>
      <c r="L8" s="7" t="s">
        <v>50</v>
      </c>
      <c r="M8" s="7">
        <v>50000</v>
      </c>
      <c r="N8" s="8">
        <v>0.25</v>
      </c>
      <c r="O8" s="7">
        <f>VLOOKUP(C8,'[1]08122016'!$A$2:$E$978,2)</f>
        <v>335292.8125</v>
      </c>
    </row>
    <row r="9" spans="2:15">
      <c r="B9" s="4">
        <v>6</v>
      </c>
      <c r="C9" s="5" t="s">
        <v>22</v>
      </c>
      <c r="D9" s="5" t="s">
        <v>23</v>
      </c>
      <c r="E9" s="5" t="s">
        <v>20</v>
      </c>
      <c r="F9" s="4" t="s">
        <v>17</v>
      </c>
      <c r="G9" s="9">
        <v>11.695921230679486</v>
      </c>
      <c r="H9" s="9">
        <v>2.738844654709534</v>
      </c>
      <c r="I9" s="10">
        <v>1240</v>
      </c>
      <c r="J9" s="10">
        <v>1500</v>
      </c>
      <c r="K9" s="10">
        <f>VLOOKUP(C9,'[1]08122016'!$A$2:$E$978,3)*1000</f>
        <v>15700</v>
      </c>
      <c r="L9" s="10" t="s">
        <v>51</v>
      </c>
      <c r="M9" s="10">
        <v>21000</v>
      </c>
      <c r="N9" s="11">
        <v>0.35483870967741926</v>
      </c>
      <c r="O9" s="10">
        <f>VLOOKUP(C9,'[1]08122016'!$A$2:$E$978,2)</f>
        <v>181351.75</v>
      </c>
    </row>
    <row r="10" spans="2:15">
      <c r="B10" s="2">
        <v>7</v>
      </c>
      <c r="C10" s="3" t="s">
        <v>24</v>
      </c>
      <c r="D10" s="3" t="s">
        <v>12</v>
      </c>
      <c r="E10" s="3" t="s">
        <v>20</v>
      </c>
      <c r="F10" s="2" t="s">
        <v>14</v>
      </c>
      <c r="G10" s="12">
        <v>32.838853695406414</v>
      </c>
      <c r="H10" s="12">
        <v>24.877580135567669</v>
      </c>
      <c r="I10" s="7">
        <v>8410</v>
      </c>
      <c r="J10" s="7">
        <v>8900</v>
      </c>
      <c r="K10" s="7">
        <f>VLOOKUP(C10,'[1]08122016'!$A$2:$E$978,3)*1000</f>
        <v>55400</v>
      </c>
      <c r="L10" s="7" t="s">
        <v>61</v>
      </c>
      <c r="M10" s="7">
        <v>80000</v>
      </c>
      <c r="N10" s="8">
        <v>0.33333333333333326</v>
      </c>
      <c r="O10" s="7">
        <f>VLOOKUP(C10,'[1]08122016'!$A$2:$E$978,2)</f>
        <v>113535.8906</v>
      </c>
    </row>
    <row r="11" spans="2:15">
      <c r="B11" s="4">
        <v>8</v>
      </c>
      <c r="C11" s="5" t="s">
        <v>25</v>
      </c>
      <c r="D11" s="5" t="s">
        <v>16</v>
      </c>
      <c r="E11" s="5" t="s">
        <v>20</v>
      </c>
      <c r="F11" s="4" t="s">
        <v>14</v>
      </c>
      <c r="G11" s="9">
        <v>23.648491942338691</v>
      </c>
      <c r="H11" s="9">
        <v>13.400340793095983</v>
      </c>
      <c r="I11" s="10">
        <v>5720</v>
      </c>
      <c r="J11" s="10">
        <v>5200</v>
      </c>
      <c r="K11" s="10">
        <f>VLOOKUP(C11,'[1]08122016'!$A$2:$E$978,3)*1000</f>
        <v>77700</v>
      </c>
      <c r="L11" s="10" t="s">
        <v>62</v>
      </c>
      <c r="M11" s="10">
        <v>100000</v>
      </c>
      <c r="N11" s="11">
        <v>0.4285714285714286</v>
      </c>
      <c r="O11" s="10">
        <f>VLOOKUP(C11,'[1]08122016'!$A$2:$E$978,2)</f>
        <v>60043.578099999999</v>
      </c>
    </row>
    <row r="12" spans="2:15">
      <c r="B12" s="2">
        <v>9</v>
      </c>
      <c r="C12" s="3" t="s">
        <v>41</v>
      </c>
      <c r="D12" s="3" t="s">
        <v>12</v>
      </c>
      <c r="E12" s="3" t="s">
        <v>20</v>
      </c>
      <c r="F12" s="2" t="s">
        <v>14</v>
      </c>
      <c r="G12" s="12">
        <v>28.953707200771106</v>
      </c>
      <c r="H12" s="12">
        <v>24.859071485620266</v>
      </c>
      <c r="I12" s="7">
        <v>11410</v>
      </c>
      <c r="J12" s="7">
        <v>14100</v>
      </c>
      <c r="K12" s="7">
        <f>VLOOKUP(C12,'[1]08122016'!$A$2:$E$978,3)*1000</f>
        <v>190700</v>
      </c>
      <c r="L12" s="7" t="s">
        <v>63</v>
      </c>
      <c r="M12" s="7">
        <v>220000</v>
      </c>
      <c r="N12" s="8">
        <v>0.22222222222222232</v>
      </c>
      <c r="O12" s="7">
        <f>VLOOKUP(C12,'[1]08122016'!$A$2:$E$978,2)</f>
        <v>85305.335900000005</v>
      </c>
    </row>
    <row r="13" spans="2:15">
      <c r="B13" s="4">
        <v>10</v>
      </c>
      <c r="C13" s="5" t="s">
        <v>26</v>
      </c>
      <c r="D13" s="5" t="s">
        <v>12</v>
      </c>
      <c r="E13" s="5" t="s">
        <v>27</v>
      </c>
      <c r="F13" s="4" t="s">
        <v>17</v>
      </c>
      <c r="G13" s="9">
        <v>37.090640112944925</v>
      </c>
      <c r="H13" s="9">
        <v>31.580864561171051</v>
      </c>
      <c r="I13" s="10">
        <v>5840</v>
      </c>
      <c r="J13" s="10">
        <v>6249</v>
      </c>
      <c r="K13" s="10">
        <f>VLOOKUP(C13,'[1]08122016'!$A$2:$E$978,3)*1000</f>
        <v>135800</v>
      </c>
      <c r="L13" s="10" t="s">
        <v>64</v>
      </c>
      <c r="M13" s="10">
        <v>160000</v>
      </c>
      <c r="N13" s="11">
        <v>0.14285714285714279</v>
      </c>
      <c r="O13" s="10">
        <f>VLOOKUP(C13,'[1]08122016'!$A$2:$E$978,2)</f>
        <v>1637840</v>
      </c>
    </row>
    <row r="14" spans="2:15">
      <c r="B14" s="2">
        <v>11</v>
      </c>
      <c r="C14" s="3" t="s">
        <v>28</v>
      </c>
      <c r="D14" s="3" t="s">
        <v>12</v>
      </c>
      <c r="E14" s="3" t="s">
        <v>27</v>
      </c>
      <c r="F14" s="2" t="s">
        <v>17</v>
      </c>
      <c r="G14" s="12">
        <v>19.302793096790648</v>
      </c>
      <c r="H14" s="12">
        <v>15.135297367188807</v>
      </c>
      <c r="I14" s="7">
        <v>22580</v>
      </c>
      <c r="J14" s="7">
        <v>8500</v>
      </c>
      <c r="K14" s="7">
        <f>VLOOKUP(C14,'[1]08122016'!$A$2:$E$978,3)*1000</f>
        <v>31600</v>
      </c>
      <c r="L14" s="7" t="s">
        <v>52</v>
      </c>
      <c r="M14" s="7">
        <v>50000</v>
      </c>
      <c r="N14" s="8">
        <v>0.4285714285714286</v>
      </c>
      <c r="O14" s="7">
        <f>VLOOKUP(C14,'[1]08122016'!$A$2:$E$978,2)</f>
        <v>347189</v>
      </c>
    </row>
    <row r="15" spans="2:15">
      <c r="B15" s="4">
        <v>12</v>
      </c>
      <c r="C15" s="5" t="s">
        <v>29</v>
      </c>
      <c r="D15" s="5" t="s">
        <v>12</v>
      </c>
      <c r="E15" s="5" t="s">
        <v>30</v>
      </c>
      <c r="F15" s="4" t="s">
        <v>17</v>
      </c>
      <c r="G15" s="9">
        <v>12.764883488074643</v>
      </c>
      <c r="H15" s="9">
        <v>3.6203758310123435</v>
      </c>
      <c r="I15" s="10">
        <v>3570</v>
      </c>
      <c r="J15" s="10">
        <v>5600</v>
      </c>
      <c r="K15" s="10">
        <f>VLOOKUP(C15,'[1]08122016'!$A$2:$E$978,3)*1000</f>
        <v>41600</v>
      </c>
      <c r="L15" s="10" t="s">
        <v>53</v>
      </c>
      <c r="M15" s="10">
        <v>53200</v>
      </c>
      <c r="N15" s="11">
        <v>0.39999999999999991</v>
      </c>
      <c r="O15" s="10">
        <f>VLOOKUP(C15,'[1]08122016'!$A$2:$E$978,2)</f>
        <v>47652.667999999998</v>
      </c>
    </row>
    <row r="16" spans="2:15">
      <c r="B16" s="2">
        <v>13</v>
      </c>
      <c r="C16" s="3" t="s">
        <v>31</v>
      </c>
      <c r="D16" s="3" t="s">
        <v>12</v>
      </c>
      <c r="E16" s="3" t="s">
        <v>32</v>
      </c>
      <c r="F16" s="2" t="s">
        <v>17</v>
      </c>
      <c r="G16" s="12">
        <v>18.424201398316406</v>
      </c>
      <c r="H16" s="12">
        <v>10.449463091948784</v>
      </c>
      <c r="I16" s="7">
        <v>4160</v>
      </c>
      <c r="J16" s="7">
        <v>4500</v>
      </c>
      <c r="K16" s="7">
        <f>VLOOKUP(C16,'[1]08122016'!$A$2:$E$978,3)*1000</f>
        <v>31700</v>
      </c>
      <c r="L16" s="7" t="s">
        <v>54</v>
      </c>
      <c r="M16" s="7">
        <v>45000</v>
      </c>
      <c r="N16" s="8">
        <v>0.40625</v>
      </c>
      <c r="O16" s="7">
        <f>VLOOKUP(C16,'[1]08122016'!$A$2:$E$978,2)</f>
        <v>184148.32810000001</v>
      </c>
    </row>
    <row r="17" spans="2:15">
      <c r="B17" s="4">
        <v>14</v>
      </c>
      <c r="C17" s="5" t="s">
        <v>33</v>
      </c>
      <c r="D17" s="5" t="s">
        <v>12</v>
      </c>
      <c r="E17" s="5" t="s">
        <v>34</v>
      </c>
      <c r="F17" s="4" t="s">
        <v>14</v>
      </c>
      <c r="G17" s="9">
        <v>10.69807534217618</v>
      </c>
      <c r="H17" s="9">
        <v>5.4130132666462289</v>
      </c>
      <c r="I17" s="10">
        <v>1320</v>
      </c>
      <c r="J17" s="10">
        <v>1700</v>
      </c>
      <c r="K17" s="10">
        <f>VLOOKUP(C17,'[1]08122016'!$A$2:$E$978,3)*1000</f>
        <v>14450</v>
      </c>
      <c r="L17" s="10" t="s">
        <v>65</v>
      </c>
      <c r="M17" s="10">
        <v>20400</v>
      </c>
      <c r="N17" s="11">
        <v>0.19999999999999996</v>
      </c>
      <c r="O17" s="10">
        <f>VLOOKUP(C17,'[1]08122016'!$A$2:$E$978,2)</f>
        <v>4645409.5</v>
      </c>
    </row>
    <row r="18" spans="2:15">
      <c r="B18" s="2">
        <v>15</v>
      </c>
      <c r="C18" s="3" t="s">
        <v>35</v>
      </c>
      <c r="D18" s="3" t="s">
        <v>12</v>
      </c>
      <c r="E18" s="3" t="s">
        <v>36</v>
      </c>
      <c r="F18" s="2" t="s">
        <v>17</v>
      </c>
      <c r="G18" s="12">
        <v>33.600121617206398</v>
      </c>
      <c r="H18" s="12">
        <v>28.109020712124721</v>
      </c>
      <c r="I18" s="7">
        <v>7030</v>
      </c>
      <c r="J18" s="7">
        <v>7200</v>
      </c>
      <c r="K18" s="7">
        <f>VLOOKUP(C18,'[1]08122016'!$A$2:$E$978,3)*1000</f>
        <v>73900</v>
      </c>
      <c r="L18" s="7" t="s">
        <v>55</v>
      </c>
      <c r="M18" s="7">
        <v>86400</v>
      </c>
      <c r="N18" s="8">
        <v>0.27058823529411757</v>
      </c>
      <c r="O18" s="7">
        <f>VLOOKUP(C18,'[1]08122016'!$A$2:$E$978,2)</f>
        <v>2273.7777999999998</v>
      </c>
    </row>
    <row r="19" spans="2:15">
      <c r="B19" s="4">
        <v>16</v>
      </c>
      <c r="C19" s="5" t="s">
        <v>37</v>
      </c>
      <c r="D19" s="5" t="s">
        <v>16</v>
      </c>
      <c r="E19" s="5" t="s">
        <v>27</v>
      </c>
      <c r="F19" s="4" t="s">
        <v>14</v>
      </c>
      <c r="G19" s="9">
        <v>22.02691614544408</v>
      </c>
      <c r="H19" s="9">
        <v>9.6928098414691668</v>
      </c>
      <c r="I19" s="10">
        <v>4030</v>
      </c>
      <c r="J19" s="10">
        <v>5300</v>
      </c>
      <c r="K19" s="10">
        <f>VLOOKUP(C19,'[1]08122016'!$A$2:$E$978,3)*1000</f>
        <v>37200</v>
      </c>
      <c r="L19" s="10" t="s">
        <v>56</v>
      </c>
      <c r="M19" s="10">
        <v>45050</v>
      </c>
      <c r="N19" s="11">
        <v>0.28714285714285714</v>
      </c>
      <c r="O19" s="10">
        <f>VLOOKUP(C19,'[1]08122016'!$A$2:$E$978,2)</f>
        <v>267179.1875</v>
      </c>
    </row>
    <row r="20" spans="2:15">
      <c r="B20" s="2">
        <v>17</v>
      </c>
      <c r="C20" s="3" t="s">
        <v>38</v>
      </c>
      <c r="D20" s="3" t="s">
        <v>12</v>
      </c>
      <c r="E20" s="3" t="s">
        <v>39</v>
      </c>
      <c r="F20" s="2" t="s">
        <v>17</v>
      </c>
      <c r="G20" s="12">
        <v>21.787202382257849</v>
      </c>
      <c r="H20" s="12">
        <v>7.9801097655755617</v>
      </c>
      <c r="I20" s="7">
        <v>4390</v>
      </c>
      <c r="J20" s="7">
        <v>5100</v>
      </c>
      <c r="K20" s="7">
        <f>VLOOKUP(C20,'[1]08122016'!$A$2:$E$978,3)*1000</f>
        <v>42900</v>
      </c>
      <c r="L20" s="7" t="s">
        <v>66</v>
      </c>
      <c r="M20" s="7">
        <v>51000</v>
      </c>
      <c r="N20" s="8">
        <v>0.18604651162790709</v>
      </c>
      <c r="O20" s="7">
        <f>VLOOKUP(C20,'[1]08122016'!$A$2:$E$978,2)</f>
        <v>911815.3125</v>
      </c>
    </row>
    <row r="21" spans="2:15">
      <c r="B21" s="4">
        <v>18</v>
      </c>
      <c r="C21" s="5" t="s">
        <v>46</v>
      </c>
      <c r="D21" s="5" t="s">
        <v>12</v>
      </c>
      <c r="E21" s="5" t="s">
        <v>48</v>
      </c>
      <c r="F21" s="4" t="s">
        <v>17</v>
      </c>
      <c r="G21" s="9">
        <v>10.215981299977656</v>
      </c>
      <c r="H21" s="9">
        <v>6.6745160257498171</v>
      </c>
      <c r="I21" s="10">
        <v>2700</v>
      </c>
      <c r="J21" s="10">
        <v>2300</v>
      </c>
      <c r="K21" s="10">
        <f>VLOOKUP(C21,'[1]08122016'!$A$2:$E$978,3)*1000</f>
        <v>24000</v>
      </c>
      <c r="L21" s="10" t="s">
        <v>57</v>
      </c>
      <c r="M21" s="10">
        <v>23000</v>
      </c>
      <c r="N21" s="11">
        <v>0.17948717948717952</v>
      </c>
      <c r="O21" s="10">
        <f>VLOOKUP(C21,'[1]08122016'!$A$2:$E$978,2)</f>
        <v>274294.21879999997</v>
      </c>
    </row>
    <row r="22" spans="2:15">
      <c r="B22" s="2">
        <v>19</v>
      </c>
      <c r="C22" s="3" t="s">
        <v>47</v>
      </c>
      <c r="D22" s="3" t="s">
        <v>12</v>
      </c>
      <c r="E22" s="3" t="s">
        <v>48</v>
      </c>
      <c r="F22" s="2" t="s">
        <v>17</v>
      </c>
      <c r="G22" s="12">
        <v>4.7187902388690048</v>
      </c>
      <c r="H22" s="12">
        <v>3.04550815162139</v>
      </c>
      <c r="I22" s="7">
        <v>3600</v>
      </c>
      <c r="J22" s="7">
        <v>2600</v>
      </c>
      <c r="K22" s="7">
        <f>VLOOKUP(C22,'[1]08122016'!$A$2:$E$978,3)*1000</f>
        <v>35200</v>
      </c>
      <c r="L22" s="7" t="s">
        <v>58</v>
      </c>
      <c r="M22" s="7">
        <v>42000</v>
      </c>
      <c r="N22" s="8">
        <v>0.21739130434782616</v>
      </c>
      <c r="O22" s="7">
        <f>VLOOKUP(C22,'[1]08122016'!$A$2:$E$978,2)</f>
        <v>21478.333999999999</v>
      </c>
    </row>
    <row r="23" spans="2:15">
      <c r="B23" s="4">
        <v>20</v>
      </c>
      <c r="C23" s="5" t="s">
        <v>43</v>
      </c>
      <c r="D23" s="5" t="s">
        <v>12</v>
      </c>
      <c r="E23" s="5" t="s">
        <v>13</v>
      </c>
      <c r="F23" s="4" t="s">
        <v>17</v>
      </c>
      <c r="G23" s="9">
        <v>13.659627090185534</v>
      </c>
      <c r="H23" s="9">
        <v>5.6744622004127585</v>
      </c>
      <c r="I23" s="10">
        <v>2070</v>
      </c>
      <c r="J23" s="10">
        <v>1385</v>
      </c>
      <c r="K23" s="10">
        <f>VLOOKUP(C23,'[1]08122016'!$A$2:$E$978,3)*1000</f>
        <v>12000</v>
      </c>
      <c r="L23" s="10" t="s">
        <v>67</v>
      </c>
      <c r="M23" s="10">
        <v>13000</v>
      </c>
      <c r="N23" s="11">
        <v>0.30000000000000004</v>
      </c>
      <c r="O23" s="10">
        <f>VLOOKUP(C23,'[1]08122016'!$A$2:$E$978,2)</f>
        <v>735407.9375</v>
      </c>
    </row>
    <row r="24" spans="2:15">
      <c r="B24" s="2">
        <v>21</v>
      </c>
      <c r="C24" s="3" t="s">
        <v>69</v>
      </c>
      <c r="D24" s="3" t="s">
        <v>23</v>
      </c>
      <c r="E24" s="3" t="s">
        <v>13</v>
      </c>
      <c r="F24" s="2" t="s">
        <v>17</v>
      </c>
      <c r="G24" s="12"/>
      <c r="H24" s="12"/>
      <c r="I24" s="7"/>
      <c r="J24" s="7"/>
      <c r="K24" s="7">
        <f>VLOOKUP(C24,'[1]08122016'!$A$2:$E$978,3)*1000</f>
        <v>17600</v>
      </c>
      <c r="L24" s="7" t="s">
        <v>71</v>
      </c>
      <c r="M24" s="7">
        <v>30000</v>
      </c>
      <c r="N24" s="8">
        <v>0.45</v>
      </c>
      <c r="O24" s="7">
        <f>VLOOKUP(C24,'[1]08122016'!$A$2:$E$978,2)</f>
        <v>86290.710900000005</v>
      </c>
    </row>
    <row r="25" spans="2:15">
      <c r="B25" s="4">
        <v>22</v>
      </c>
      <c r="C25" s="5" t="s">
        <v>70</v>
      </c>
      <c r="D25" s="5" t="s">
        <v>12</v>
      </c>
      <c r="E25" s="5" t="s">
        <v>19</v>
      </c>
      <c r="F25" s="4" t="s">
        <v>17</v>
      </c>
      <c r="G25" s="9">
        <v>12.7</v>
      </c>
      <c r="H25" s="9">
        <v>8.8000000000000007</v>
      </c>
      <c r="I25" s="10">
        <v>2750</v>
      </c>
      <c r="J25" s="10">
        <v>2550</v>
      </c>
      <c r="K25" s="10">
        <f>VLOOKUP(C25,'[1]08122016'!$A$2:$E$978,3)*1000</f>
        <v>22300</v>
      </c>
      <c r="L25" s="10" t="s">
        <v>72</v>
      </c>
      <c r="M25" s="10">
        <v>25000</v>
      </c>
      <c r="N25" s="11">
        <v>0.25</v>
      </c>
      <c r="O25" s="10">
        <f>VLOOKUP(C25,'[1]08122016'!$A$2:$E$978,2)</f>
        <v>496716.875</v>
      </c>
    </row>
    <row r="28" spans="2:15">
      <c r="H28" s="6">
        <f>853/310</f>
        <v>2.7516129032258063</v>
      </c>
    </row>
    <row r="29" spans="2:15">
      <c r="H29" s="6">
        <f>790/310</f>
        <v>2.5483870967741935</v>
      </c>
    </row>
  </sheetData>
  <mergeCells count="1">
    <mergeCell ref="B2:O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muc tu van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2016-12-09T09:36:18Z</dcterms:modified>
</cp:coreProperties>
</file>